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DieseArbeitsmappe"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Part 1" sheetId="6" r:id="rId1"/>
    <sheet name="Overview" sheetId="7" r:id="rId2"/>
  </sheets>
  <definedNames>
    <definedName name="_xlnm._FilterDatabase" localSheetId="0" hidden="1">'Part 1'!$C$2:$M$1732</definedName>
    <definedName name="_xlnm.Print_Titles" localSheetId="0">'Part 1'!$2:$2</definedName>
  </definedNames>
  <calcPr calcId="152511"/>
  <pivotCaches>
    <pivotCache cacheId="0" r:id="rId3"/>
  </pivotCaches>
</workbook>
</file>

<file path=xl/calcChain.xml><?xml version="1.0" encoding="utf-8"?>
<calcChain xmlns="http://schemas.openxmlformats.org/spreadsheetml/2006/main">
  <c r="M1" i="6" l="1"/>
  <c r="K4" i="6"/>
  <c r="K5" i="6"/>
  <c r="K6" i="6"/>
  <c r="K7" i="6"/>
  <c r="K8" i="6"/>
  <c r="K9" i="6"/>
  <c r="K10" i="6"/>
  <c r="K11" i="6"/>
  <c r="K12" i="6"/>
  <c r="K13" i="6"/>
  <c r="K14" i="6"/>
  <c r="K15" i="6"/>
  <c r="K16" i="6"/>
  <c r="K17" i="6"/>
  <c r="K18" i="6"/>
  <c r="K19" i="6"/>
  <c r="K20" i="6"/>
  <c r="K21" i="6"/>
  <c r="K22" i="6"/>
  <c r="K23" i="6"/>
  <c r="K24" i="6"/>
  <c r="K25" i="6"/>
  <c r="K26" i="6"/>
  <c r="K27" i="6"/>
  <c r="K28" i="6"/>
  <c r="K29" i="6"/>
  <c r="K30" i="6"/>
  <c r="K31" i="6"/>
  <c r="K32" i="6"/>
  <c r="K33" i="6"/>
  <c r="K34" i="6"/>
  <c r="K35" i="6"/>
  <c r="K36" i="6"/>
  <c r="K37" i="6"/>
  <c r="K38" i="6"/>
  <c r="K39" i="6"/>
  <c r="K40" i="6"/>
  <c r="K41" i="6"/>
  <c r="K42" i="6"/>
  <c r="K43" i="6"/>
  <c r="K44" i="6"/>
  <c r="K45" i="6"/>
  <c r="K46" i="6"/>
  <c r="K47" i="6"/>
  <c r="K48" i="6"/>
  <c r="K49" i="6"/>
  <c r="K50" i="6"/>
  <c r="K51" i="6"/>
  <c r="K52" i="6"/>
  <c r="K53" i="6"/>
  <c r="K54" i="6"/>
  <c r="K55" i="6"/>
  <c r="K56" i="6"/>
  <c r="K57" i="6"/>
  <c r="K58" i="6"/>
  <c r="K59" i="6"/>
  <c r="K60" i="6"/>
  <c r="K61" i="6"/>
  <c r="K62" i="6"/>
  <c r="K63" i="6"/>
  <c r="K64" i="6"/>
  <c r="K65" i="6"/>
  <c r="K66" i="6"/>
  <c r="K67" i="6"/>
  <c r="K68" i="6"/>
  <c r="K69" i="6"/>
  <c r="K70" i="6"/>
  <c r="K71" i="6"/>
  <c r="K72" i="6"/>
  <c r="K73" i="6"/>
  <c r="K74" i="6"/>
  <c r="K75" i="6"/>
  <c r="K76" i="6"/>
  <c r="K77" i="6"/>
  <c r="K78" i="6"/>
  <c r="K79" i="6"/>
  <c r="K80" i="6"/>
  <c r="K81" i="6"/>
  <c r="K82" i="6"/>
  <c r="K83" i="6"/>
  <c r="K84" i="6"/>
  <c r="K85" i="6"/>
  <c r="K86" i="6"/>
  <c r="K87" i="6"/>
  <c r="K88" i="6"/>
  <c r="K89" i="6"/>
  <c r="K90" i="6"/>
  <c r="K91" i="6"/>
  <c r="K92" i="6"/>
  <c r="K93" i="6"/>
  <c r="K94" i="6"/>
  <c r="K95" i="6"/>
  <c r="K96" i="6"/>
  <c r="K97" i="6"/>
  <c r="K98" i="6"/>
  <c r="K99" i="6"/>
  <c r="K100" i="6"/>
  <c r="K101" i="6"/>
  <c r="K102" i="6"/>
  <c r="K103" i="6"/>
  <c r="K104" i="6"/>
  <c r="K105" i="6"/>
  <c r="K106" i="6"/>
  <c r="K107" i="6"/>
  <c r="K108" i="6"/>
  <c r="K109" i="6"/>
  <c r="K110" i="6"/>
  <c r="K111" i="6"/>
  <c r="K112" i="6"/>
  <c r="K113" i="6"/>
  <c r="K114" i="6"/>
  <c r="K115" i="6"/>
  <c r="K116" i="6"/>
  <c r="K117" i="6"/>
  <c r="K118" i="6"/>
  <c r="K119" i="6"/>
  <c r="K120" i="6"/>
  <c r="K121" i="6"/>
  <c r="K122" i="6"/>
  <c r="K123" i="6"/>
  <c r="K124" i="6"/>
  <c r="K125" i="6"/>
  <c r="K126" i="6"/>
  <c r="K127" i="6"/>
  <c r="K128" i="6"/>
  <c r="K129" i="6"/>
  <c r="K130" i="6"/>
  <c r="K131" i="6"/>
  <c r="K132" i="6"/>
  <c r="K133" i="6"/>
  <c r="K134" i="6"/>
  <c r="K135" i="6"/>
  <c r="K136" i="6"/>
  <c r="K137" i="6"/>
  <c r="K138" i="6"/>
  <c r="K139" i="6"/>
  <c r="K140" i="6"/>
  <c r="K141" i="6"/>
  <c r="K142" i="6"/>
  <c r="K143" i="6"/>
  <c r="K144" i="6"/>
  <c r="K145" i="6"/>
  <c r="K146" i="6"/>
  <c r="K147" i="6"/>
  <c r="K148" i="6"/>
  <c r="K149" i="6"/>
  <c r="K150" i="6"/>
  <c r="K151" i="6"/>
  <c r="K152" i="6"/>
  <c r="K153" i="6"/>
  <c r="K154" i="6"/>
  <c r="K155" i="6"/>
  <c r="K156" i="6"/>
  <c r="K157" i="6"/>
  <c r="K158" i="6"/>
  <c r="K159" i="6"/>
  <c r="K160" i="6"/>
  <c r="K161" i="6"/>
  <c r="K162" i="6"/>
  <c r="K163" i="6"/>
  <c r="K164" i="6"/>
  <c r="K165" i="6"/>
  <c r="K166" i="6"/>
  <c r="K167" i="6"/>
  <c r="K168" i="6"/>
  <c r="K169" i="6"/>
  <c r="K170" i="6"/>
  <c r="K171" i="6"/>
  <c r="K172" i="6"/>
  <c r="K173" i="6"/>
  <c r="K174" i="6"/>
  <c r="K175" i="6"/>
  <c r="K176" i="6"/>
  <c r="K177" i="6"/>
  <c r="K178" i="6"/>
  <c r="K179" i="6"/>
  <c r="K180" i="6"/>
  <c r="K181" i="6"/>
  <c r="K182" i="6"/>
  <c r="K183" i="6"/>
  <c r="K184" i="6"/>
  <c r="K185" i="6"/>
  <c r="K186" i="6"/>
  <c r="K187" i="6"/>
  <c r="K188" i="6"/>
  <c r="K189" i="6"/>
  <c r="K190" i="6"/>
  <c r="K191" i="6"/>
  <c r="K192" i="6"/>
  <c r="K193" i="6"/>
  <c r="K194" i="6"/>
  <c r="K195" i="6"/>
  <c r="K196" i="6"/>
  <c r="K197" i="6"/>
  <c r="K198" i="6"/>
  <c r="K199" i="6"/>
  <c r="K200" i="6"/>
  <c r="K201" i="6"/>
  <c r="K202" i="6"/>
  <c r="K203" i="6"/>
  <c r="K204" i="6"/>
  <c r="K205" i="6"/>
  <c r="K206" i="6"/>
  <c r="K207" i="6"/>
  <c r="K208" i="6"/>
  <c r="K209" i="6"/>
  <c r="K210" i="6"/>
  <c r="K211" i="6"/>
  <c r="K212" i="6"/>
  <c r="K213" i="6"/>
  <c r="K214" i="6"/>
  <c r="K215" i="6"/>
  <c r="K216" i="6"/>
  <c r="K217" i="6"/>
  <c r="K218" i="6"/>
  <c r="K219" i="6"/>
  <c r="K220" i="6"/>
  <c r="K221" i="6"/>
  <c r="K222" i="6"/>
  <c r="K223" i="6"/>
  <c r="K224" i="6"/>
  <c r="K225" i="6"/>
  <c r="K226" i="6"/>
  <c r="K227" i="6"/>
  <c r="K228" i="6"/>
  <c r="K229" i="6"/>
  <c r="K230" i="6"/>
  <c r="K231" i="6"/>
  <c r="K232" i="6"/>
  <c r="K233" i="6"/>
  <c r="K234" i="6"/>
  <c r="K235" i="6"/>
  <c r="K236" i="6"/>
  <c r="K237" i="6"/>
  <c r="K238" i="6"/>
  <c r="K239" i="6"/>
  <c r="K240" i="6"/>
  <c r="K241" i="6"/>
  <c r="K242" i="6"/>
  <c r="K243" i="6"/>
  <c r="K244" i="6"/>
  <c r="K245" i="6"/>
  <c r="K246" i="6"/>
  <c r="K247" i="6"/>
  <c r="K248" i="6"/>
  <c r="K249" i="6"/>
  <c r="K250" i="6"/>
  <c r="K251" i="6"/>
  <c r="K252" i="6"/>
  <c r="K253" i="6"/>
  <c r="K254" i="6"/>
  <c r="K255" i="6"/>
  <c r="K256" i="6"/>
  <c r="K257" i="6"/>
  <c r="K258" i="6"/>
  <c r="K259" i="6"/>
  <c r="K260" i="6"/>
  <c r="K261" i="6"/>
  <c r="K262" i="6"/>
  <c r="K263" i="6"/>
  <c r="K264" i="6"/>
  <c r="K265" i="6"/>
  <c r="K266" i="6"/>
  <c r="K267" i="6"/>
  <c r="K268" i="6"/>
  <c r="K269" i="6"/>
  <c r="K270" i="6"/>
  <c r="K271" i="6"/>
  <c r="K272" i="6"/>
  <c r="K273" i="6"/>
  <c r="K274" i="6"/>
  <c r="K275" i="6"/>
  <c r="K276" i="6"/>
  <c r="K277" i="6"/>
  <c r="K278" i="6"/>
  <c r="K279" i="6"/>
  <c r="K280" i="6"/>
  <c r="K281" i="6"/>
  <c r="K282" i="6"/>
  <c r="K283" i="6"/>
  <c r="K284" i="6"/>
  <c r="K285" i="6"/>
  <c r="K286" i="6"/>
  <c r="K287" i="6"/>
  <c r="K288" i="6"/>
  <c r="K289" i="6"/>
  <c r="K290" i="6"/>
  <c r="K291" i="6"/>
  <c r="K292" i="6"/>
  <c r="K293" i="6"/>
  <c r="K294" i="6"/>
  <c r="K295" i="6"/>
  <c r="K296" i="6"/>
  <c r="K297" i="6"/>
  <c r="K298" i="6"/>
  <c r="K299" i="6"/>
  <c r="K300" i="6"/>
  <c r="K301" i="6"/>
  <c r="K302" i="6"/>
  <c r="K303" i="6"/>
  <c r="K304" i="6"/>
  <c r="K305" i="6"/>
  <c r="K306" i="6"/>
  <c r="K307" i="6"/>
  <c r="K308" i="6"/>
  <c r="K309" i="6"/>
  <c r="K310" i="6"/>
  <c r="K311" i="6"/>
  <c r="K312" i="6"/>
  <c r="K313" i="6"/>
  <c r="K314" i="6"/>
  <c r="K315" i="6"/>
  <c r="K316" i="6"/>
  <c r="K317" i="6"/>
  <c r="K318" i="6"/>
  <c r="K319" i="6"/>
  <c r="K320" i="6"/>
  <c r="K321" i="6"/>
  <c r="K322" i="6"/>
  <c r="K323" i="6"/>
  <c r="K324" i="6"/>
  <c r="K325" i="6"/>
  <c r="K326" i="6"/>
  <c r="K327" i="6"/>
  <c r="K328" i="6"/>
  <c r="K329" i="6"/>
  <c r="K330" i="6"/>
  <c r="K331" i="6"/>
  <c r="K332" i="6"/>
  <c r="K333" i="6"/>
  <c r="K334" i="6"/>
  <c r="K335" i="6"/>
  <c r="K336" i="6"/>
  <c r="K337" i="6"/>
  <c r="K338" i="6"/>
  <c r="K339" i="6"/>
  <c r="K340" i="6"/>
  <c r="K341" i="6"/>
  <c r="K342" i="6"/>
  <c r="K343" i="6"/>
  <c r="K344" i="6"/>
  <c r="K345" i="6"/>
  <c r="K346" i="6"/>
  <c r="K347" i="6"/>
  <c r="K348" i="6"/>
  <c r="K349" i="6"/>
  <c r="K350" i="6"/>
  <c r="K351" i="6"/>
  <c r="K352" i="6"/>
  <c r="K353" i="6"/>
  <c r="K354" i="6"/>
  <c r="K355" i="6"/>
  <c r="K356" i="6"/>
  <c r="K357" i="6"/>
  <c r="K358" i="6"/>
  <c r="K359" i="6"/>
  <c r="K360" i="6"/>
  <c r="K361" i="6"/>
  <c r="K362" i="6"/>
  <c r="K363" i="6"/>
  <c r="K364" i="6"/>
  <c r="K365" i="6"/>
  <c r="K366" i="6"/>
  <c r="K367" i="6"/>
  <c r="K368" i="6"/>
  <c r="K369" i="6"/>
  <c r="K370" i="6"/>
  <c r="K371" i="6"/>
  <c r="K372" i="6"/>
  <c r="K373" i="6"/>
  <c r="K374" i="6"/>
  <c r="K375" i="6"/>
  <c r="K376" i="6"/>
  <c r="K377" i="6"/>
  <c r="K378" i="6"/>
  <c r="K379" i="6"/>
  <c r="K380" i="6"/>
  <c r="K381" i="6"/>
  <c r="K382" i="6"/>
  <c r="K383" i="6"/>
  <c r="K384" i="6"/>
  <c r="K385" i="6"/>
  <c r="K386" i="6"/>
  <c r="K387" i="6"/>
  <c r="K388" i="6"/>
  <c r="K389" i="6"/>
  <c r="K390" i="6"/>
  <c r="K391" i="6"/>
  <c r="K392" i="6"/>
  <c r="K393" i="6"/>
  <c r="K394" i="6"/>
  <c r="K395" i="6"/>
  <c r="K396" i="6"/>
  <c r="K397" i="6"/>
  <c r="K398" i="6"/>
  <c r="K399" i="6"/>
  <c r="K400" i="6"/>
  <c r="K401" i="6"/>
  <c r="K402" i="6"/>
  <c r="K403" i="6"/>
  <c r="K404" i="6"/>
  <c r="K405" i="6"/>
  <c r="K406" i="6"/>
  <c r="K407" i="6"/>
  <c r="K408" i="6"/>
  <c r="K409" i="6"/>
  <c r="K410" i="6"/>
  <c r="K411" i="6"/>
  <c r="K412" i="6"/>
  <c r="K413" i="6"/>
  <c r="K414" i="6"/>
  <c r="K415" i="6"/>
  <c r="K416" i="6"/>
  <c r="K417" i="6"/>
  <c r="K418" i="6"/>
  <c r="K419" i="6"/>
  <c r="K420" i="6"/>
  <c r="K421" i="6"/>
  <c r="K422" i="6"/>
  <c r="K423" i="6"/>
  <c r="K424" i="6"/>
  <c r="K425" i="6"/>
  <c r="K426" i="6"/>
  <c r="K427" i="6"/>
  <c r="K428" i="6"/>
  <c r="K429" i="6"/>
  <c r="K430" i="6"/>
  <c r="K431" i="6"/>
  <c r="K432" i="6"/>
  <c r="K433" i="6"/>
  <c r="K434" i="6"/>
  <c r="K435" i="6"/>
  <c r="K436" i="6"/>
  <c r="K437" i="6"/>
  <c r="K438" i="6"/>
  <c r="K439" i="6"/>
  <c r="K440" i="6"/>
  <c r="K441" i="6"/>
  <c r="K442" i="6"/>
  <c r="K443" i="6"/>
  <c r="K444" i="6"/>
  <c r="K445" i="6"/>
  <c r="K446" i="6"/>
  <c r="K447" i="6"/>
  <c r="K448" i="6"/>
  <c r="K449" i="6"/>
  <c r="K450" i="6"/>
  <c r="K451" i="6"/>
  <c r="K452" i="6"/>
  <c r="K453" i="6"/>
  <c r="K454" i="6"/>
  <c r="K455" i="6"/>
  <c r="K456" i="6"/>
  <c r="K457" i="6"/>
  <c r="K458" i="6"/>
  <c r="K459" i="6"/>
  <c r="K460" i="6"/>
  <c r="K461" i="6"/>
  <c r="K462" i="6"/>
  <c r="K463" i="6"/>
  <c r="K464" i="6"/>
  <c r="K465" i="6"/>
  <c r="K466" i="6"/>
  <c r="K467" i="6"/>
  <c r="K468" i="6"/>
  <c r="K469" i="6"/>
  <c r="K470" i="6"/>
  <c r="K471" i="6"/>
  <c r="K472" i="6"/>
  <c r="K473" i="6"/>
  <c r="K474" i="6"/>
  <c r="K475" i="6"/>
  <c r="K476" i="6"/>
  <c r="K477" i="6"/>
  <c r="K478" i="6"/>
  <c r="K479" i="6"/>
  <c r="K480" i="6"/>
  <c r="K481" i="6"/>
  <c r="K482" i="6"/>
  <c r="K483" i="6"/>
  <c r="K484" i="6"/>
  <c r="K485" i="6"/>
  <c r="K486" i="6"/>
  <c r="K487" i="6"/>
  <c r="K488" i="6"/>
  <c r="K489" i="6"/>
  <c r="K490" i="6"/>
  <c r="K491" i="6"/>
  <c r="K492" i="6"/>
  <c r="K493" i="6"/>
  <c r="K494" i="6"/>
  <c r="K495" i="6"/>
  <c r="K496" i="6"/>
  <c r="K497" i="6"/>
  <c r="K498" i="6"/>
  <c r="K499" i="6"/>
  <c r="K500" i="6"/>
  <c r="K501" i="6"/>
  <c r="K502" i="6"/>
  <c r="K503" i="6"/>
  <c r="K504" i="6"/>
  <c r="K505" i="6"/>
  <c r="K506" i="6"/>
  <c r="K507" i="6"/>
  <c r="K508" i="6"/>
  <c r="K509" i="6"/>
  <c r="K510" i="6"/>
  <c r="K511" i="6"/>
  <c r="K512" i="6"/>
  <c r="K513" i="6"/>
  <c r="K514" i="6"/>
  <c r="K515" i="6"/>
  <c r="K516" i="6"/>
  <c r="K517" i="6"/>
  <c r="K518" i="6"/>
  <c r="K519" i="6"/>
  <c r="K520" i="6"/>
  <c r="K521" i="6"/>
  <c r="K522" i="6"/>
  <c r="K523" i="6"/>
  <c r="K524" i="6"/>
  <c r="K525" i="6"/>
  <c r="K526" i="6"/>
  <c r="K527" i="6"/>
  <c r="K528" i="6"/>
  <c r="K529" i="6"/>
  <c r="K530" i="6"/>
  <c r="K531" i="6"/>
  <c r="K532" i="6"/>
  <c r="K533" i="6"/>
  <c r="K534" i="6"/>
  <c r="K535" i="6"/>
  <c r="K536" i="6"/>
  <c r="K537" i="6"/>
  <c r="K538" i="6"/>
  <c r="K539" i="6"/>
  <c r="K540" i="6"/>
  <c r="K541" i="6"/>
  <c r="K542" i="6"/>
  <c r="K543" i="6"/>
  <c r="K544" i="6"/>
  <c r="K545" i="6"/>
  <c r="K546" i="6"/>
  <c r="K547" i="6"/>
  <c r="K548" i="6"/>
  <c r="K549" i="6"/>
  <c r="K550" i="6"/>
  <c r="K551" i="6"/>
  <c r="K552" i="6"/>
  <c r="K553" i="6"/>
  <c r="K554" i="6"/>
  <c r="K555" i="6"/>
  <c r="K556" i="6"/>
  <c r="K557" i="6"/>
  <c r="K558" i="6"/>
  <c r="K559" i="6"/>
  <c r="K560" i="6"/>
  <c r="K561" i="6"/>
  <c r="K562" i="6"/>
  <c r="K563" i="6"/>
  <c r="K564" i="6"/>
  <c r="K565" i="6"/>
  <c r="K566" i="6"/>
  <c r="K567" i="6"/>
  <c r="K568" i="6"/>
  <c r="K569" i="6"/>
  <c r="K570" i="6"/>
  <c r="K571" i="6"/>
  <c r="K572" i="6"/>
  <c r="K573" i="6"/>
  <c r="K574" i="6"/>
  <c r="K575" i="6"/>
  <c r="K576" i="6"/>
  <c r="K577" i="6"/>
  <c r="K578" i="6"/>
  <c r="K579" i="6"/>
  <c r="K580" i="6"/>
  <c r="K581" i="6"/>
  <c r="K582" i="6"/>
  <c r="K583" i="6"/>
  <c r="K584" i="6"/>
  <c r="K585" i="6"/>
  <c r="K586" i="6"/>
  <c r="K587" i="6"/>
  <c r="K588" i="6"/>
  <c r="K589" i="6"/>
  <c r="K590" i="6"/>
  <c r="K591" i="6"/>
  <c r="K592" i="6"/>
  <c r="K593" i="6"/>
  <c r="K594" i="6"/>
  <c r="K595" i="6"/>
  <c r="K596" i="6"/>
  <c r="K597" i="6"/>
  <c r="K598" i="6"/>
  <c r="K599" i="6"/>
  <c r="K600" i="6"/>
  <c r="K601" i="6"/>
  <c r="K602" i="6"/>
  <c r="K603" i="6"/>
  <c r="K604" i="6"/>
  <c r="K605" i="6"/>
  <c r="K606" i="6"/>
  <c r="K607" i="6"/>
  <c r="K608" i="6"/>
  <c r="K609" i="6"/>
  <c r="K610" i="6"/>
  <c r="K611" i="6"/>
  <c r="K612" i="6"/>
  <c r="K613" i="6"/>
  <c r="K614" i="6"/>
  <c r="K615" i="6"/>
  <c r="K616" i="6"/>
  <c r="K617" i="6"/>
  <c r="K618" i="6"/>
  <c r="K619" i="6"/>
  <c r="K620" i="6"/>
  <c r="K621" i="6"/>
  <c r="K622" i="6"/>
  <c r="K623" i="6"/>
  <c r="K624" i="6"/>
  <c r="K625" i="6"/>
  <c r="K626" i="6"/>
  <c r="K627" i="6"/>
  <c r="K628" i="6"/>
  <c r="K629" i="6"/>
  <c r="K630" i="6"/>
  <c r="K631" i="6"/>
  <c r="K632" i="6"/>
  <c r="K633" i="6"/>
  <c r="K634" i="6"/>
  <c r="K635" i="6"/>
  <c r="K636" i="6"/>
  <c r="K637" i="6"/>
  <c r="K638" i="6"/>
  <c r="K639" i="6"/>
  <c r="K640" i="6"/>
  <c r="K641" i="6"/>
  <c r="K642" i="6"/>
  <c r="K643" i="6"/>
  <c r="K644" i="6"/>
  <c r="K645" i="6"/>
  <c r="K646" i="6"/>
  <c r="K647" i="6"/>
  <c r="K648" i="6"/>
  <c r="K649" i="6"/>
  <c r="K650" i="6"/>
  <c r="K651" i="6"/>
  <c r="K652" i="6"/>
  <c r="K653" i="6"/>
  <c r="K654" i="6"/>
  <c r="K655" i="6"/>
  <c r="K656" i="6"/>
  <c r="K657" i="6"/>
  <c r="K658" i="6"/>
  <c r="K659" i="6"/>
  <c r="K660" i="6"/>
  <c r="K661" i="6"/>
  <c r="K662" i="6"/>
  <c r="K663" i="6"/>
  <c r="K664" i="6"/>
  <c r="K665" i="6"/>
  <c r="K666" i="6"/>
  <c r="K667" i="6"/>
  <c r="K668" i="6"/>
  <c r="K669" i="6"/>
  <c r="K670" i="6"/>
  <c r="K671" i="6"/>
  <c r="K672" i="6"/>
  <c r="K673" i="6"/>
  <c r="K674" i="6"/>
  <c r="K675" i="6"/>
  <c r="K676" i="6"/>
  <c r="K677" i="6"/>
  <c r="K678" i="6"/>
  <c r="K679" i="6"/>
  <c r="K680" i="6"/>
  <c r="K681" i="6"/>
  <c r="K682" i="6"/>
  <c r="K683" i="6"/>
  <c r="K684" i="6"/>
  <c r="K685" i="6"/>
  <c r="K686" i="6"/>
  <c r="K687" i="6"/>
  <c r="K688" i="6"/>
  <c r="K689" i="6"/>
  <c r="K690" i="6"/>
  <c r="K691" i="6"/>
  <c r="K692" i="6"/>
  <c r="K693" i="6"/>
  <c r="K694" i="6"/>
  <c r="K695" i="6"/>
  <c r="K696" i="6"/>
  <c r="K697" i="6"/>
  <c r="K698" i="6"/>
  <c r="K699" i="6"/>
  <c r="K700" i="6"/>
  <c r="K701" i="6"/>
  <c r="K702" i="6"/>
  <c r="K703" i="6"/>
  <c r="K704" i="6"/>
  <c r="K705" i="6"/>
  <c r="K706" i="6"/>
  <c r="K707" i="6"/>
  <c r="K708" i="6"/>
  <c r="K709" i="6"/>
  <c r="K710" i="6"/>
  <c r="K711" i="6"/>
  <c r="K712" i="6"/>
  <c r="K713" i="6"/>
  <c r="K714" i="6"/>
  <c r="K715" i="6"/>
  <c r="K716" i="6"/>
  <c r="K717" i="6"/>
  <c r="K718" i="6"/>
  <c r="K719" i="6"/>
  <c r="K720" i="6"/>
  <c r="K721" i="6"/>
  <c r="K722" i="6"/>
  <c r="K723" i="6"/>
  <c r="K724" i="6"/>
  <c r="K725" i="6"/>
  <c r="K726" i="6"/>
  <c r="K727" i="6"/>
  <c r="K728" i="6"/>
  <c r="K729" i="6"/>
  <c r="K730" i="6"/>
  <c r="K731" i="6"/>
  <c r="K732" i="6"/>
  <c r="K733" i="6"/>
  <c r="K734" i="6"/>
  <c r="K735" i="6"/>
  <c r="K736" i="6"/>
  <c r="K737" i="6"/>
  <c r="K738" i="6"/>
  <c r="K739" i="6"/>
  <c r="K740" i="6"/>
  <c r="K741" i="6"/>
  <c r="K742" i="6"/>
  <c r="K743" i="6"/>
  <c r="K744" i="6"/>
  <c r="K745" i="6"/>
  <c r="K746" i="6"/>
  <c r="K747" i="6"/>
  <c r="K748" i="6"/>
  <c r="K749" i="6"/>
  <c r="K750" i="6"/>
  <c r="K751" i="6"/>
  <c r="K752" i="6"/>
  <c r="K753" i="6"/>
  <c r="K754" i="6"/>
  <c r="K755" i="6"/>
  <c r="K756" i="6"/>
  <c r="K757" i="6"/>
  <c r="K758" i="6"/>
  <c r="K759" i="6"/>
  <c r="K760" i="6"/>
  <c r="K761" i="6"/>
  <c r="K762" i="6"/>
  <c r="K763" i="6"/>
  <c r="K764" i="6"/>
  <c r="K765" i="6"/>
  <c r="K766" i="6"/>
  <c r="K767" i="6"/>
  <c r="K768" i="6"/>
  <c r="K769" i="6"/>
  <c r="K770" i="6"/>
  <c r="K771" i="6"/>
  <c r="K772" i="6"/>
  <c r="K773" i="6"/>
  <c r="K774" i="6"/>
  <c r="K775" i="6"/>
  <c r="K776" i="6"/>
  <c r="K777" i="6"/>
  <c r="K778" i="6"/>
  <c r="K779" i="6"/>
  <c r="K780" i="6"/>
  <c r="K781" i="6"/>
  <c r="K782" i="6"/>
  <c r="K783" i="6"/>
  <c r="K784" i="6"/>
  <c r="K785" i="6"/>
  <c r="K786" i="6"/>
  <c r="K787" i="6"/>
  <c r="K788" i="6"/>
  <c r="K789" i="6"/>
  <c r="K790" i="6"/>
  <c r="K791" i="6"/>
  <c r="K792" i="6"/>
  <c r="K793" i="6"/>
  <c r="K794" i="6"/>
  <c r="K795" i="6"/>
  <c r="K796" i="6"/>
  <c r="K797" i="6"/>
  <c r="K798" i="6"/>
  <c r="K799" i="6"/>
  <c r="K800" i="6"/>
  <c r="K801" i="6"/>
  <c r="K802" i="6"/>
  <c r="K803" i="6"/>
  <c r="K804" i="6"/>
  <c r="K805" i="6"/>
  <c r="K806" i="6"/>
  <c r="K807" i="6"/>
  <c r="K808" i="6"/>
  <c r="K809" i="6"/>
  <c r="K810" i="6"/>
  <c r="K811" i="6"/>
  <c r="K812" i="6"/>
  <c r="K813" i="6"/>
  <c r="K814" i="6"/>
  <c r="K815" i="6"/>
  <c r="K816" i="6"/>
  <c r="K817" i="6"/>
  <c r="K818" i="6"/>
  <c r="K819" i="6"/>
  <c r="K820" i="6"/>
  <c r="K821" i="6"/>
  <c r="K822" i="6"/>
  <c r="K823" i="6"/>
  <c r="K824" i="6"/>
  <c r="K825" i="6"/>
  <c r="K826" i="6"/>
  <c r="K827" i="6"/>
  <c r="K828" i="6"/>
  <c r="K829" i="6"/>
  <c r="K830" i="6"/>
  <c r="K831" i="6"/>
  <c r="K832" i="6"/>
  <c r="K833" i="6"/>
  <c r="K834" i="6"/>
  <c r="K835" i="6"/>
  <c r="K836" i="6"/>
  <c r="K837" i="6"/>
  <c r="K838" i="6"/>
  <c r="K839" i="6"/>
  <c r="K840" i="6"/>
  <c r="K841" i="6"/>
  <c r="K842" i="6"/>
  <c r="K843" i="6"/>
  <c r="K844" i="6"/>
  <c r="K845" i="6"/>
  <c r="K846" i="6"/>
  <c r="K847" i="6"/>
  <c r="K848" i="6"/>
  <c r="K849" i="6"/>
  <c r="K850" i="6"/>
  <c r="K851" i="6"/>
  <c r="K852" i="6"/>
  <c r="K853" i="6"/>
  <c r="K854" i="6"/>
  <c r="K855" i="6"/>
  <c r="K856" i="6"/>
  <c r="K857" i="6"/>
  <c r="K858" i="6"/>
  <c r="K859" i="6"/>
  <c r="K860" i="6"/>
  <c r="K861" i="6"/>
  <c r="K862" i="6"/>
  <c r="K863" i="6"/>
  <c r="K864" i="6"/>
  <c r="K865" i="6"/>
  <c r="K866" i="6"/>
  <c r="K867" i="6"/>
  <c r="K868" i="6"/>
  <c r="K869" i="6"/>
  <c r="K870" i="6"/>
  <c r="K871" i="6"/>
  <c r="K872" i="6"/>
  <c r="K873" i="6"/>
  <c r="K874" i="6"/>
  <c r="K875" i="6"/>
  <c r="K876" i="6"/>
  <c r="K877" i="6"/>
  <c r="K878" i="6"/>
  <c r="K879" i="6"/>
  <c r="K880" i="6"/>
  <c r="K881" i="6"/>
  <c r="K882" i="6"/>
  <c r="K883" i="6"/>
  <c r="K884" i="6"/>
  <c r="K885" i="6"/>
  <c r="K886" i="6"/>
  <c r="K887" i="6"/>
  <c r="K888" i="6"/>
  <c r="K889" i="6"/>
  <c r="K890" i="6"/>
  <c r="K891" i="6"/>
  <c r="K892" i="6"/>
  <c r="K893" i="6"/>
  <c r="K894" i="6"/>
  <c r="K895" i="6"/>
  <c r="K896" i="6"/>
  <c r="K897" i="6"/>
  <c r="K898" i="6"/>
  <c r="K899" i="6"/>
  <c r="K900" i="6"/>
  <c r="K901" i="6"/>
  <c r="K902" i="6"/>
  <c r="K903" i="6"/>
  <c r="K904" i="6"/>
  <c r="K905" i="6"/>
  <c r="K906" i="6"/>
  <c r="K907" i="6"/>
  <c r="K908" i="6"/>
  <c r="K909" i="6"/>
  <c r="K910" i="6"/>
  <c r="K911" i="6"/>
  <c r="K912" i="6"/>
  <c r="K913" i="6"/>
  <c r="K914" i="6"/>
  <c r="K915" i="6"/>
  <c r="K916" i="6"/>
  <c r="K917" i="6"/>
  <c r="K918" i="6"/>
  <c r="K919" i="6"/>
  <c r="K920" i="6"/>
  <c r="K921" i="6"/>
  <c r="K922" i="6"/>
  <c r="K923" i="6"/>
  <c r="K924" i="6"/>
  <c r="K925" i="6"/>
  <c r="K926" i="6"/>
  <c r="K927" i="6"/>
  <c r="K928" i="6"/>
  <c r="K929" i="6"/>
  <c r="K930" i="6"/>
  <c r="K931" i="6"/>
  <c r="K932" i="6"/>
  <c r="K933" i="6"/>
  <c r="K934" i="6"/>
  <c r="K935" i="6"/>
  <c r="K936" i="6"/>
  <c r="K937" i="6"/>
  <c r="K938" i="6"/>
  <c r="K939" i="6"/>
  <c r="K940" i="6"/>
  <c r="K941" i="6"/>
  <c r="K942" i="6"/>
  <c r="K943" i="6"/>
  <c r="K944" i="6"/>
  <c r="K945" i="6"/>
  <c r="K946" i="6"/>
  <c r="K947" i="6"/>
  <c r="K948" i="6"/>
  <c r="K949" i="6"/>
  <c r="K950" i="6"/>
  <c r="K951" i="6"/>
  <c r="K952" i="6"/>
  <c r="K953" i="6"/>
  <c r="K954" i="6"/>
  <c r="K955" i="6"/>
  <c r="K956" i="6"/>
  <c r="K957" i="6"/>
  <c r="K958" i="6"/>
  <c r="K959" i="6"/>
  <c r="K960" i="6"/>
  <c r="K961" i="6"/>
  <c r="K962" i="6"/>
  <c r="K963" i="6"/>
  <c r="K964" i="6"/>
  <c r="K965" i="6"/>
  <c r="K966" i="6"/>
  <c r="K967" i="6"/>
  <c r="K968" i="6"/>
  <c r="K969" i="6"/>
  <c r="K970" i="6"/>
  <c r="K971" i="6"/>
  <c r="K972" i="6"/>
  <c r="K973" i="6"/>
  <c r="K974" i="6"/>
  <c r="K975" i="6"/>
  <c r="K976" i="6"/>
  <c r="K977" i="6"/>
  <c r="K978" i="6"/>
  <c r="K979" i="6"/>
  <c r="K980" i="6"/>
  <c r="K981" i="6"/>
  <c r="K982" i="6"/>
  <c r="K983" i="6"/>
  <c r="K984" i="6"/>
  <c r="K985" i="6"/>
  <c r="K986" i="6"/>
  <c r="K987" i="6"/>
  <c r="K988" i="6"/>
  <c r="K989" i="6"/>
  <c r="K990" i="6"/>
  <c r="K991" i="6"/>
  <c r="K992" i="6"/>
  <c r="K993" i="6"/>
  <c r="K994" i="6"/>
  <c r="K995" i="6"/>
  <c r="K996" i="6"/>
  <c r="K997" i="6"/>
  <c r="K998" i="6"/>
  <c r="K999" i="6"/>
  <c r="K1000" i="6"/>
  <c r="K1001" i="6"/>
  <c r="K1002" i="6"/>
  <c r="K1003" i="6"/>
  <c r="K1004" i="6"/>
  <c r="K1005" i="6"/>
  <c r="K1006" i="6"/>
  <c r="K1007" i="6"/>
  <c r="K1008" i="6"/>
  <c r="K1009" i="6"/>
  <c r="K1010" i="6"/>
  <c r="K1011" i="6"/>
  <c r="K1012" i="6"/>
  <c r="K1013" i="6"/>
  <c r="K1014" i="6"/>
  <c r="K1015" i="6"/>
  <c r="K1016" i="6"/>
  <c r="K1017" i="6"/>
  <c r="K1018" i="6"/>
  <c r="K1019" i="6"/>
  <c r="K1020" i="6"/>
  <c r="K1021" i="6"/>
  <c r="K1022" i="6"/>
  <c r="K1023" i="6"/>
  <c r="K1024" i="6"/>
  <c r="K1025" i="6"/>
  <c r="K1026" i="6"/>
  <c r="K1027" i="6"/>
  <c r="K1028" i="6"/>
  <c r="K1029" i="6"/>
  <c r="K1030" i="6"/>
  <c r="K1031" i="6"/>
  <c r="K1032" i="6"/>
  <c r="K1033" i="6"/>
  <c r="K1034" i="6"/>
  <c r="K1035" i="6"/>
  <c r="K1036" i="6"/>
  <c r="K1037" i="6"/>
  <c r="K1038" i="6"/>
  <c r="K1039" i="6"/>
  <c r="K1040" i="6"/>
  <c r="K1041" i="6"/>
  <c r="K1042" i="6"/>
  <c r="K1043" i="6"/>
  <c r="K1044" i="6"/>
  <c r="K1045" i="6"/>
  <c r="K1046" i="6"/>
  <c r="K1047" i="6"/>
  <c r="K1048" i="6"/>
  <c r="K1049" i="6"/>
  <c r="K1050" i="6"/>
  <c r="K1051" i="6"/>
  <c r="K1052" i="6"/>
  <c r="K1053" i="6"/>
  <c r="K1054" i="6"/>
  <c r="K1055" i="6"/>
  <c r="K1056" i="6"/>
  <c r="K1057" i="6"/>
  <c r="K1058" i="6"/>
  <c r="K1059" i="6"/>
  <c r="K1060" i="6"/>
  <c r="K1061" i="6"/>
  <c r="K1062" i="6"/>
  <c r="K1063" i="6"/>
  <c r="K1064" i="6"/>
  <c r="K1065" i="6"/>
  <c r="K1066" i="6"/>
  <c r="K1067" i="6"/>
  <c r="K1068" i="6"/>
  <c r="K1069" i="6"/>
  <c r="K1070" i="6"/>
  <c r="K1071" i="6"/>
  <c r="K1072" i="6"/>
  <c r="K1073" i="6"/>
  <c r="K1074" i="6"/>
  <c r="K1075" i="6"/>
  <c r="K1076" i="6"/>
  <c r="K1077" i="6"/>
  <c r="K1078" i="6"/>
  <c r="K1079" i="6"/>
  <c r="K1080" i="6"/>
  <c r="K1081" i="6"/>
  <c r="K1082" i="6"/>
  <c r="K1083" i="6"/>
  <c r="K1084" i="6"/>
  <c r="K1085" i="6"/>
  <c r="K1086" i="6"/>
  <c r="K1087" i="6"/>
  <c r="K1088" i="6"/>
  <c r="K1089" i="6"/>
  <c r="K1090" i="6"/>
  <c r="K1091" i="6"/>
  <c r="K1092" i="6"/>
  <c r="K1093" i="6"/>
  <c r="K1094" i="6"/>
  <c r="K1095" i="6"/>
  <c r="K1096" i="6"/>
  <c r="K1097" i="6"/>
  <c r="K1098" i="6"/>
  <c r="K1099" i="6"/>
  <c r="K1100" i="6"/>
  <c r="K1101" i="6"/>
  <c r="K1102" i="6"/>
  <c r="K1103" i="6"/>
  <c r="K1104" i="6"/>
  <c r="K1105" i="6"/>
  <c r="K1106" i="6"/>
  <c r="K1107" i="6"/>
  <c r="K1108" i="6"/>
  <c r="K1109" i="6"/>
  <c r="K1110" i="6"/>
  <c r="K1111" i="6"/>
  <c r="K1112" i="6"/>
  <c r="K1113" i="6"/>
  <c r="K1114" i="6"/>
  <c r="K1115" i="6"/>
  <c r="K1116" i="6"/>
  <c r="K1117" i="6"/>
  <c r="K1118" i="6"/>
  <c r="K1119" i="6"/>
  <c r="K1120" i="6"/>
  <c r="K1121" i="6"/>
  <c r="K1122" i="6"/>
  <c r="K1123" i="6"/>
  <c r="K1124" i="6"/>
  <c r="K1125" i="6"/>
  <c r="K1126" i="6"/>
  <c r="K1127" i="6"/>
  <c r="K1128" i="6"/>
  <c r="K1129" i="6"/>
  <c r="K1130" i="6"/>
  <c r="K1131" i="6"/>
  <c r="K1132" i="6"/>
  <c r="K1133" i="6"/>
  <c r="K1134" i="6"/>
  <c r="K1135" i="6"/>
  <c r="K1136" i="6"/>
  <c r="K1137" i="6"/>
  <c r="K1138" i="6"/>
  <c r="K1139" i="6"/>
  <c r="K1140" i="6"/>
  <c r="K1141" i="6"/>
  <c r="K1142" i="6"/>
  <c r="K1143" i="6"/>
  <c r="K1144" i="6"/>
  <c r="K1145" i="6"/>
  <c r="K1146" i="6"/>
  <c r="K1147" i="6"/>
  <c r="K1148" i="6"/>
  <c r="K1149" i="6"/>
  <c r="K1150" i="6"/>
  <c r="K1151" i="6"/>
  <c r="K1152" i="6"/>
  <c r="K1153" i="6"/>
  <c r="K1154" i="6"/>
  <c r="K1155" i="6"/>
  <c r="K1156" i="6"/>
  <c r="K1157" i="6"/>
  <c r="K1158" i="6"/>
  <c r="K1159" i="6"/>
  <c r="K1160" i="6"/>
  <c r="K1161" i="6"/>
  <c r="K1162" i="6"/>
  <c r="K1163" i="6"/>
  <c r="K1164" i="6"/>
  <c r="K1165" i="6"/>
  <c r="K1166" i="6"/>
  <c r="K1167" i="6"/>
  <c r="K1168" i="6"/>
  <c r="K1169" i="6"/>
  <c r="K1170" i="6"/>
  <c r="K1171" i="6"/>
  <c r="K1172" i="6"/>
  <c r="K1173" i="6"/>
  <c r="K1174" i="6"/>
  <c r="K1175" i="6"/>
  <c r="K1176" i="6"/>
  <c r="K1177" i="6"/>
  <c r="K1178" i="6"/>
  <c r="K1179" i="6"/>
  <c r="K1180" i="6"/>
  <c r="K1181" i="6"/>
  <c r="K1182" i="6"/>
  <c r="K1183" i="6"/>
  <c r="K1184" i="6"/>
  <c r="K1185" i="6"/>
  <c r="K1186" i="6"/>
  <c r="K1187" i="6"/>
  <c r="K1188" i="6"/>
  <c r="K1189" i="6"/>
  <c r="K1190" i="6"/>
  <c r="K1191" i="6"/>
  <c r="K1192" i="6"/>
  <c r="K1193" i="6"/>
  <c r="K1194" i="6"/>
  <c r="K1195" i="6"/>
  <c r="K1196" i="6"/>
  <c r="K1197" i="6"/>
  <c r="K1198" i="6"/>
  <c r="K1199" i="6"/>
  <c r="K1200" i="6"/>
  <c r="K1201" i="6"/>
  <c r="K1202" i="6"/>
  <c r="K1203" i="6"/>
  <c r="K1204" i="6"/>
  <c r="K1205" i="6"/>
  <c r="K1206" i="6"/>
  <c r="K1207" i="6"/>
  <c r="K1208" i="6"/>
  <c r="K1209" i="6"/>
  <c r="K1210" i="6"/>
  <c r="K1211" i="6"/>
  <c r="K1212" i="6"/>
  <c r="K1213" i="6"/>
  <c r="K1214" i="6"/>
  <c r="K1215" i="6"/>
  <c r="K1216" i="6"/>
  <c r="K1217" i="6"/>
  <c r="K1218" i="6"/>
  <c r="K1219" i="6"/>
  <c r="K1220" i="6"/>
  <c r="K1221" i="6"/>
  <c r="K1222" i="6"/>
  <c r="K1223" i="6"/>
  <c r="K1224" i="6"/>
  <c r="K1225" i="6"/>
  <c r="K1226" i="6"/>
  <c r="K1227" i="6"/>
  <c r="K1228" i="6"/>
  <c r="K1229" i="6"/>
  <c r="K1230" i="6"/>
  <c r="K1231" i="6"/>
  <c r="K1232" i="6"/>
  <c r="K1233" i="6"/>
  <c r="K1234" i="6"/>
  <c r="K1235" i="6"/>
  <c r="K1236" i="6"/>
  <c r="K1237" i="6"/>
  <c r="K1238" i="6"/>
  <c r="K1239" i="6"/>
  <c r="K1240" i="6"/>
  <c r="K1241" i="6"/>
  <c r="K1242" i="6"/>
  <c r="K1243" i="6"/>
  <c r="K1244" i="6"/>
  <c r="K1245" i="6"/>
  <c r="K1246" i="6"/>
  <c r="K1247" i="6"/>
  <c r="K1248" i="6"/>
  <c r="K1249" i="6"/>
  <c r="K1250" i="6"/>
  <c r="K1251" i="6"/>
  <c r="K1252" i="6"/>
  <c r="K1253" i="6"/>
  <c r="K1254" i="6"/>
  <c r="K1255" i="6"/>
  <c r="K1256" i="6"/>
  <c r="K1257" i="6"/>
  <c r="K1258" i="6"/>
  <c r="K1259" i="6"/>
  <c r="K1260" i="6"/>
  <c r="K1261" i="6"/>
  <c r="K1262" i="6"/>
  <c r="K1263" i="6"/>
  <c r="K1264" i="6"/>
  <c r="K1265" i="6"/>
  <c r="K1266" i="6"/>
  <c r="K1267" i="6"/>
  <c r="K1268" i="6"/>
  <c r="K1269" i="6"/>
  <c r="K1270" i="6"/>
  <c r="K1271" i="6"/>
  <c r="K1272" i="6"/>
  <c r="K1273" i="6"/>
  <c r="K1274" i="6"/>
  <c r="K1275" i="6"/>
  <c r="K1276" i="6"/>
  <c r="K1277" i="6"/>
  <c r="K1278" i="6"/>
  <c r="K1279" i="6"/>
  <c r="K1280" i="6"/>
  <c r="K1281" i="6"/>
  <c r="K1282" i="6"/>
  <c r="K1283" i="6"/>
  <c r="K1284" i="6"/>
  <c r="K1285" i="6"/>
  <c r="K1286" i="6"/>
  <c r="K1287" i="6"/>
  <c r="K1288" i="6"/>
  <c r="K1289" i="6"/>
  <c r="K1290" i="6"/>
  <c r="K1291" i="6"/>
  <c r="K1292" i="6"/>
  <c r="K1293" i="6"/>
  <c r="K1294" i="6"/>
  <c r="K1295" i="6"/>
  <c r="K1296" i="6"/>
  <c r="K1297" i="6"/>
  <c r="K1298" i="6"/>
  <c r="K1299" i="6"/>
  <c r="K1300" i="6"/>
  <c r="K1301" i="6"/>
  <c r="K1302" i="6"/>
  <c r="K1303" i="6"/>
  <c r="K1304" i="6"/>
  <c r="K1305" i="6"/>
  <c r="K1306" i="6"/>
  <c r="K1307" i="6"/>
  <c r="K1308" i="6"/>
  <c r="K1309" i="6"/>
  <c r="K1310" i="6"/>
  <c r="K1311" i="6"/>
  <c r="K1312" i="6"/>
  <c r="K1313" i="6"/>
  <c r="K1314" i="6"/>
  <c r="K1315" i="6"/>
  <c r="K1316" i="6"/>
  <c r="K1317" i="6"/>
  <c r="K1318" i="6"/>
  <c r="K1319" i="6"/>
  <c r="K1320" i="6"/>
  <c r="K1321" i="6"/>
  <c r="K1322" i="6"/>
  <c r="K1323" i="6"/>
  <c r="K1324" i="6"/>
  <c r="K1325" i="6"/>
  <c r="K1326" i="6"/>
  <c r="K1327" i="6"/>
  <c r="K1328" i="6"/>
  <c r="K1329" i="6"/>
  <c r="K1330" i="6"/>
  <c r="K1331" i="6"/>
  <c r="K1332" i="6"/>
  <c r="K1333" i="6"/>
  <c r="K1334" i="6"/>
  <c r="K1335" i="6"/>
  <c r="K1336" i="6"/>
  <c r="K1337" i="6"/>
  <c r="K1338" i="6"/>
  <c r="K1339" i="6"/>
  <c r="K1340" i="6"/>
  <c r="K1341" i="6"/>
  <c r="K1342" i="6"/>
  <c r="K1343" i="6"/>
  <c r="K1344" i="6"/>
  <c r="K1345" i="6"/>
  <c r="K1346" i="6"/>
  <c r="K1347" i="6"/>
  <c r="K1348" i="6"/>
  <c r="K1349" i="6"/>
  <c r="K1350" i="6"/>
  <c r="K1351" i="6"/>
  <c r="K1352" i="6"/>
  <c r="K1353" i="6"/>
  <c r="K1354" i="6"/>
  <c r="K1355" i="6"/>
  <c r="K1356" i="6"/>
  <c r="K1357" i="6"/>
  <c r="K1358" i="6"/>
  <c r="K1359" i="6"/>
  <c r="K1360" i="6"/>
  <c r="K1361" i="6"/>
  <c r="K1362" i="6"/>
  <c r="K1363" i="6"/>
  <c r="K1364" i="6"/>
  <c r="K1365" i="6"/>
  <c r="K1366" i="6"/>
  <c r="K1367" i="6"/>
  <c r="K1368" i="6"/>
  <c r="K1369" i="6"/>
  <c r="K1370" i="6"/>
  <c r="K1371" i="6"/>
  <c r="K1372" i="6"/>
  <c r="K1373" i="6"/>
  <c r="K1374" i="6"/>
  <c r="K1375" i="6"/>
  <c r="K1376" i="6"/>
  <c r="K1377" i="6"/>
  <c r="K1378" i="6"/>
  <c r="K1379" i="6"/>
  <c r="K1380" i="6"/>
  <c r="K1381" i="6"/>
  <c r="K1382" i="6"/>
  <c r="K1383" i="6"/>
  <c r="K1384" i="6"/>
  <c r="K1385" i="6"/>
  <c r="K1386" i="6"/>
  <c r="K1387" i="6"/>
  <c r="K1388" i="6"/>
  <c r="K1389" i="6"/>
  <c r="K1390" i="6"/>
  <c r="K1391" i="6"/>
  <c r="K1392" i="6"/>
  <c r="K1393" i="6"/>
  <c r="K1394" i="6"/>
  <c r="K1395" i="6"/>
  <c r="K1396" i="6"/>
  <c r="K1397" i="6"/>
  <c r="K1398" i="6"/>
  <c r="K1399" i="6"/>
  <c r="K1400" i="6"/>
  <c r="K1401" i="6"/>
  <c r="K1402" i="6"/>
  <c r="K1403" i="6"/>
  <c r="K1404" i="6"/>
  <c r="K1405" i="6"/>
  <c r="K1406" i="6"/>
  <c r="K1407" i="6"/>
  <c r="K1408" i="6"/>
  <c r="K1409" i="6"/>
  <c r="K1410" i="6"/>
  <c r="K1411" i="6"/>
  <c r="K1412" i="6"/>
  <c r="K1413" i="6"/>
  <c r="K1414" i="6"/>
  <c r="K1415" i="6"/>
  <c r="K1416" i="6"/>
  <c r="K1417" i="6"/>
  <c r="K1418" i="6"/>
  <c r="K1419" i="6"/>
  <c r="K1420" i="6"/>
  <c r="K1421" i="6"/>
  <c r="K1422" i="6"/>
  <c r="K1423" i="6"/>
  <c r="K1424" i="6"/>
  <c r="K1425" i="6"/>
  <c r="K1426" i="6"/>
  <c r="K1427" i="6"/>
  <c r="K1428" i="6"/>
  <c r="K1429" i="6"/>
  <c r="K1430" i="6"/>
  <c r="K1431" i="6"/>
  <c r="K1432" i="6"/>
  <c r="K1433" i="6"/>
  <c r="K1434" i="6"/>
  <c r="K1435" i="6"/>
  <c r="K1436" i="6"/>
  <c r="K1437" i="6"/>
  <c r="K1438" i="6"/>
  <c r="K1439" i="6"/>
  <c r="K1440" i="6"/>
  <c r="K1441" i="6"/>
  <c r="K1442" i="6"/>
  <c r="K1443" i="6"/>
  <c r="K1444" i="6"/>
  <c r="K1445" i="6"/>
  <c r="K1446" i="6"/>
  <c r="K1447" i="6"/>
  <c r="K1448" i="6"/>
  <c r="K1449" i="6"/>
  <c r="K1450" i="6"/>
  <c r="K1451" i="6"/>
  <c r="K1452" i="6"/>
  <c r="K1453" i="6"/>
  <c r="K1454" i="6"/>
  <c r="K1455" i="6"/>
  <c r="K1456" i="6"/>
  <c r="K1457" i="6"/>
  <c r="K1458" i="6"/>
  <c r="K1459" i="6"/>
  <c r="K1460" i="6"/>
  <c r="K1461" i="6"/>
  <c r="K1462" i="6"/>
  <c r="K1463" i="6"/>
  <c r="K1464" i="6"/>
  <c r="K1465" i="6"/>
  <c r="K1466" i="6"/>
  <c r="K1467" i="6"/>
  <c r="K1468" i="6"/>
  <c r="K1469" i="6"/>
  <c r="K1470" i="6"/>
  <c r="K1471" i="6"/>
  <c r="K1472" i="6"/>
  <c r="K1473" i="6"/>
  <c r="K1474" i="6"/>
  <c r="K1475" i="6"/>
  <c r="K1476" i="6"/>
  <c r="K1477" i="6"/>
  <c r="K1478" i="6"/>
  <c r="K1479" i="6"/>
  <c r="K1480" i="6"/>
  <c r="K1481" i="6"/>
  <c r="K1482" i="6"/>
  <c r="K1483" i="6"/>
  <c r="K1484" i="6"/>
  <c r="K1485" i="6"/>
  <c r="K1486" i="6"/>
  <c r="K1487" i="6"/>
  <c r="K1488" i="6"/>
  <c r="K1489" i="6"/>
  <c r="K1490" i="6"/>
  <c r="K1491" i="6"/>
  <c r="K1492" i="6"/>
  <c r="K1493" i="6"/>
  <c r="K1494" i="6"/>
  <c r="K1495" i="6"/>
  <c r="K1496" i="6"/>
  <c r="K1497" i="6"/>
  <c r="K1498" i="6"/>
  <c r="K1499" i="6"/>
  <c r="K1500" i="6"/>
  <c r="K1501" i="6"/>
  <c r="K1502" i="6"/>
  <c r="K1503" i="6"/>
  <c r="K1504" i="6"/>
  <c r="K1505" i="6"/>
  <c r="K1506" i="6"/>
  <c r="K1507" i="6"/>
  <c r="K1508" i="6"/>
  <c r="K1509" i="6"/>
  <c r="K1510" i="6"/>
  <c r="K1511" i="6"/>
  <c r="K1512" i="6"/>
  <c r="K1513" i="6"/>
  <c r="K1514" i="6"/>
  <c r="K1515" i="6"/>
  <c r="K1516" i="6"/>
  <c r="K1517" i="6"/>
  <c r="K1518" i="6"/>
  <c r="K1519" i="6"/>
  <c r="K1520" i="6"/>
  <c r="K1521" i="6"/>
  <c r="K1522" i="6"/>
  <c r="K1523" i="6"/>
  <c r="K1524" i="6"/>
  <c r="K1525" i="6"/>
  <c r="K1526" i="6"/>
  <c r="K1527" i="6"/>
  <c r="K1528" i="6"/>
  <c r="K1529" i="6"/>
  <c r="K1530" i="6"/>
  <c r="K1531" i="6"/>
  <c r="K1532" i="6"/>
  <c r="K1533" i="6"/>
  <c r="K1534" i="6"/>
  <c r="K1535" i="6"/>
  <c r="K1536" i="6"/>
  <c r="K1537" i="6"/>
  <c r="K1538" i="6"/>
  <c r="K1539" i="6"/>
  <c r="K1540" i="6"/>
  <c r="K1541" i="6"/>
  <c r="K1542" i="6"/>
  <c r="K1543" i="6"/>
  <c r="K1544" i="6"/>
  <c r="K1545" i="6"/>
  <c r="K1546" i="6"/>
  <c r="K1547" i="6"/>
  <c r="K1548" i="6"/>
  <c r="K1549" i="6"/>
  <c r="K1550" i="6"/>
  <c r="K1551" i="6"/>
  <c r="K1552" i="6"/>
  <c r="K1553" i="6"/>
  <c r="K1554" i="6"/>
  <c r="K1555" i="6"/>
  <c r="K1556" i="6"/>
  <c r="K1557" i="6"/>
  <c r="K1558" i="6"/>
  <c r="K1559" i="6"/>
  <c r="K1560" i="6"/>
  <c r="K1561" i="6"/>
  <c r="K1562" i="6"/>
  <c r="K1563" i="6"/>
  <c r="K1564" i="6"/>
  <c r="K1565" i="6"/>
  <c r="K1566" i="6"/>
  <c r="K1567" i="6"/>
  <c r="K1568" i="6"/>
  <c r="K1569" i="6"/>
  <c r="K1570" i="6"/>
  <c r="K1571" i="6"/>
  <c r="K1572" i="6"/>
  <c r="K1573" i="6"/>
  <c r="K1574" i="6"/>
  <c r="K1575" i="6"/>
  <c r="K1576" i="6"/>
  <c r="K1577" i="6"/>
  <c r="K1578" i="6"/>
  <c r="K1579" i="6"/>
  <c r="K1580" i="6"/>
  <c r="K1581" i="6"/>
  <c r="K1582" i="6"/>
  <c r="K1583" i="6"/>
  <c r="K1584" i="6"/>
  <c r="K1585" i="6"/>
  <c r="K1586" i="6"/>
  <c r="K1587" i="6"/>
  <c r="K1588" i="6"/>
  <c r="K1589" i="6"/>
  <c r="K1590" i="6"/>
  <c r="K1591" i="6"/>
  <c r="K1592" i="6"/>
  <c r="K1593" i="6"/>
  <c r="K1594" i="6"/>
  <c r="K1595" i="6"/>
  <c r="K1596" i="6"/>
  <c r="K1597" i="6"/>
  <c r="K1598" i="6"/>
  <c r="K1599" i="6"/>
  <c r="K1600" i="6"/>
  <c r="K1601" i="6"/>
  <c r="K1602" i="6"/>
  <c r="K1603" i="6"/>
  <c r="K1604" i="6"/>
  <c r="K1605" i="6"/>
  <c r="K1606" i="6"/>
  <c r="K1607" i="6"/>
  <c r="K1608" i="6"/>
  <c r="K1609" i="6"/>
  <c r="K1610" i="6"/>
  <c r="K1611" i="6"/>
  <c r="K1612" i="6"/>
  <c r="K1613" i="6"/>
  <c r="K1614" i="6"/>
  <c r="K1615" i="6"/>
  <c r="K1616" i="6"/>
  <c r="K1617" i="6"/>
  <c r="K1618" i="6"/>
  <c r="K1619" i="6"/>
  <c r="K1620" i="6"/>
  <c r="K1621" i="6"/>
  <c r="K1622" i="6"/>
  <c r="K1623" i="6"/>
  <c r="K1624" i="6"/>
  <c r="K1625" i="6"/>
  <c r="K1626" i="6"/>
  <c r="K1627" i="6"/>
  <c r="K1628" i="6"/>
  <c r="K1629" i="6"/>
  <c r="K1630" i="6"/>
  <c r="K1631" i="6"/>
  <c r="K1632" i="6"/>
  <c r="K1633" i="6"/>
  <c r="K1634" i="6"/>
  <c r="K1635" i="6"/>
  <c r="K1636" i="6"/>
  <c r="K1637" i="6"/>
  <c r="K1638" i="6"/>
  <c r="K1639" i="6"/>
  <c r="K1640" i="6"/>
  <c r="K1641" i="6"/>
  <c r="K1642" i="6"/>
  <c r="K1643" i="6"/>
  <c r="K1644" i="6"/>
  <c r="K1645" i="6"/>
  <c r="K1646" i="6"/>
  <c r="K1647" i="6"/>
  <c r="K1648" i="6"/>
  <c r="K1649" i="6"/>
  <c r="K1650" i="6"/>
  <c r="K1651" i="6"/>
  <c r="K1652" i="6"/>
  <c r="K1653" i="6"/>
  <c r="K1654" i="6"/>
  <c r="K1655" i="6"/>
  <c r="K1656" i="6"/>
  <c r="K1657" i="6"/>
  <c r="K1658" i="6"/>
  <c r="K1659" i="6"/>
  <c r="K1660" i="6"/>
  <c r="K1661" i="6"/>
  <c r="K1662" i="6"/>
  <c r="K1663" i="6"/>
  <c r="K1664" i="6"/>
  <c r="K1665" i="6"/>
  <c r="K1666" i="6"/>
  <c r="K1667" i="6"/>
  <c r="K1668" i="6"/>
  <c r="K1669" i="6"/>
  <c r="K1670" i="6"/>
  <c r="K1671" i="6"/>
  <c r="K1672" i="6"/>
  <c r="K1673" i="6"/>
  <c r="K1674" i="6"/>
  <c r="K1675" i="6"/>
  <c r="K1676" i="6"/>
  <c r="K1677" i="6"/>
  <c r="K1678" i="6"/>
  <c r="K1679" i="6"/>
  <c r="K1680" i="6"/>
  <c r="K1681" i="6"/>
  <c r="K1682" i="6"/>
  <c r="K1683" i="6"/>
  <c r="K1684" i="6"/>
  <c r="K1685" i="6"/>
  <c r="K1686" i="6"/>
  <c r="K1687" i="6"/>
  <c r="K1688" i="6"/>
  <c r="K1689" i="6"/>
  <c r="K1690" i="6"/>
  <c r="K1691" i="6"/>
  <c r="K1692" i="6"/>
  <c r="K1693" i="6"/>
  <c r="K1694" i="6"/>
  <c r="K1695" i="6"/>
  <c r="K1696" i="6"/>
  <c r="K1697" i="6"/>
  <c r="K1698" i="6"/>
  <c r="K1699" i="6"/>
  <c r="K1700" i="6"/>
  <c r="K1701" i="6"/>
  <c r="K1702" i="6"/>
  <c r="K1703" i="6"/>
  <c r="K1704" i="6"/>
  <c r="K1705" i="6"/>
  <c r="K1706" i="6"/>
  <c r="K1707" i="6"/>
  <c r="K1708" i="6"/>
  <c r="K1709" i="6"/>
  <c r="K1710" i="6"/>
  <c r="K1711" i="6"/>
  <c r="K1712" i="6"/>
  <c r="K1713" i="6"/>
  <c r="K1714" i="6"/>
  <c r="K1715" i="6"/>
  <c r="K1716" i="6"/>
  <c r="K1717" i="6"/>
  <c r="K1718" i="6"/>
  <c r="K1719" i="6"/>
  <c r="K1720" i="6"/>
  <c r="K1721" i="6"/>
  <c r="K1722" i="6"/>
  <c r="K1723" i="6"/>
  <c r="K1724" i="6"/>
  <c r="K1725" i="6"/>
  <c r="K1726" i="6"/>
  <c r="K1727" i="6"/>
  <c r="K1728" i="6"/>
  <c r="K1729" i="6"/>
  <c r="K1730" i="6"/>
  <c r="K1731" i="6"/>
  <c r="K1732" i="6"/>
  <c r="K3" i="6"/>
</calcChain>
</file>

<file path=xl/sharedStrings.xml><?xml version="1.0" encoding="utf-8"?>
<sst xmlns="http://schemas.openxmlformats.org/spreadsheetml/2006/main" count="13070" uniqueCount="557">
  <si>
    <t>DESCRIPTION</t>
  </si>
  <si>
    <t>COMPOSITION</t>
  </si>
  <si>
    <t xml:space="preserve">Size </t>
  </si>
  <si>
    <t>BARCODE</t>
  </si>
  <si>
    <t>Color</t>
  </si>
  <si>
    <t>SHORTS</t>
  </si>
  <si>
    <t>PANTS</t>
  </si>
  <si>
    <t>Nord Blanc</t>
  </si>
  <si>
    <t>NBSMS2398</t>
  </si>
  <si>
    <t>NBSJL2283</t>
  </si>
  <si>
    <t>NBWMP64</t>
  </si>
  <si>
    <t>NBBLD420</t>
  </si>
  <si>
    <t>NBSPL516</t>
  </si>
  <si>
    <t>NBSHL1333</t>
  </si>
  <si>
    <t>NBWPL1567</t>
  </si>
  <si>
    <t>NBFLT1668</t>
  </si>
  <si>
    <t>NBWJM1504</t>
  </si>
  <si>
    <t>NBFSM1593</t>
  </si>
  <si>
    <t>NBFMT1645</t>
  </si>
  <si>
    <t>CASMP9039</t>
  </si>
  <si>
    <t>CASLD9081</t>
  </si>
  <si>
    <t>CASLP9026</t>
  </si>
  <si>
    <t>CASLP9028</t>
  </si>
  <si>
    <t>NBSSM1804</t>
  </si>
  <si>
    <t>NBSSM1806</t>
  </si>
  <si>
    <t>NBSMS1807</t>
  </si>
  <si>
    <t>NBSPM1829</t>
  </si>
  <si>
    <t>NBSPM1845</t>
  </si>
  <si>
    <t>NBSPM1846</t>
  </si>
  <si>
    <t>NBSPM1847</t>
  </si>
  <si>
    <t>NBSPM1842</t>
  </si>
  <si>
    <t>NBSJM1814</t>
  </si>
  <si>
    <t>NBSMS1872</t>
  </si>
  <si>
    <t>NBSMS1873</t>
  </si>
  <si>
    <t>NBSMT1900</t>
  </si>
  <si>
    <t>NBSMT1901</t>
  </si>
  <si>
    <t>NBSMT1902</t>
  </si>
  <si>
    <t>NBSMT1903</t>
  </si>
  <si>
    <t>NBSMT1904</t>
  </si>
  <si>
    <t>NBSMT1905</t>
  </si>
  <si>
    <t>NBSMT1909</t>
  </si>
  <si>
    <t>NBSMT1910</t>
  </si>
  <si>
    <t>NBSMT1911</t>
  </si>
  <si>
    <t>NBSMP1865</t>
  </si>
  <si>
    <t>NBSSL1811</t>
  </si>
  <si>
    <t>NBSPL1836</t>
  </si>
  <si>
    <t>NBSPL1843</t>
  </si>
  <si>
    <t>NBSPL2362</t>
  </si>
  <si>
    <t>NBLSS1411</t>
  </si>
  <si>
    <t>NBSLP1233</t>
  </si>
  <si>
    <t>NBSMT1271</t>
  </si>
  <si>
    <t>NBSMT1273</t>
  </si>
  <si>
    <t>NBSMT1420</t>
  </si>
  <si>
    <t>NBSMT1421</t>
  </si>
  <si>
    <t>NBSLS1885</t>
  </si>
  <si>
    <t>NBSLS1887</t>
  </si>
  <si>
    <t>NBSPL1927</t>
  </si>
  <si>
    <t>NBSPL1929</t>
  </si>
  <si>
    <t>NBSKS1964</t>
  </si>
  <si>
    <t>NBSKS1965</t>
  </si>
  <si>
    <t>NBSKT1970</t>
  </si>
  <si>
    <t>NBSKT1972</t>
  </si>
  <si>
    <t>NBSKT1973</t>
  </si>
  <si>
    <t>NBSKT1971</t>
  </si>
  <si>
    <t>NBSKT1968</t>
  </si>
  <si>
    <t>NBSKT1969</t>
  </si>
  <si>
    <t>NBSKT1974</t>
  </si>
  <si>
    <t>NBBLD2236</t>
  </si>
  <si>
    <t>NBBLD2237</t>
  </si>
  <si>
    <t>NBBLD2238</t>
  </si>
  <si>
    <t>NBBLD2240</t>
  </si>
  <si>
    <t>NBBMD2233</t>
  </si>
  <si>
    <t>NBBMD2235</t>
  </si>
  <si>
    <t>NBBMD2239</t>
  </si>
  <si>
    <t>NBFJM2062A</t>
  </si>
  <si>
    <t>NBFKS2112</t>
  </si>
  <si>
    <t>NBFKT2155</t>
  </si>
  <si>
    <t>NBFKT2156</t>
  </si>
  <si>
    <t>NBFLS2096</t>
  </si>
  <si>
    <t>NBFLS2097</t>
  </si>
  <si>
    <t>NBFLS2098</t>
  </si>
  <si>
    <t>NBFLS2106</t>
  </si>
  <si>
    <t>NBFLS2108</t>
  </si>
  <si>
    <t>NBFLS2110</t>
  </si>
  <si>
    <t>NBFLT2131</t>
  </si>
  <si>
    <t>NBFLT2132</t>
  </si>
  <si>
    <t>NBFLT2151</t>
  </si>
  <si>
    <t>NBFMP2071</t>
  </si>
  <si>
    <t>NBFMS2095</t>
  </si>
  <si>
    <t>NBFMS2104</t>
  </si>
  <si>
    <t>NBFMT2134</t>
  </si>
  <si>
    <t>NBFPK2270</t>
  </si>
  <si>
    <t>NBFPL2159</t>
  </si>
  <si>
    <t>NBFPM2066</t>
  </si>
  <si>
    <t>NBFPM2067</t>
  </si>
  <si>
    <t>NBOAB2222</t>
  </si>
  <si>
    <t>NBOAB2224</t>
  </si>
  <si>
    <t>NBOAB2226</t>
  </si>
  <si>
    <t>NBWFM2053</t>
  </si>
  <si>
    <t>NBWJK2263</t>
  </si>
  <si>
    <t>NBWJK2265</t>
  </si>
  <si>
    <t>NBWJL2034</t>
  </si>
  <si>
    <t>NBWJM2006</t>
  </si>
  <si>
    <t>NBWJM2015A</t>
  </si>
  <si>
    <t>NBWP2019</t>
  </si>
  <si>
    <t>NBWP2020</t>
  </si>
  <si>
    <t>NBWP2022</t>
  </si>
  <si>
    <t>NBWP2024</t>
  </si>
  <si>
    <t>NBWP2025</t>
  </si>
  <si>
    <t>NBWP2027</t>
  </si>
  <si>
    <t>NBWP2031</t>
  </si>
  <si>
    <t>NBWPK2266A</t>
  </si>
  <si>
    <t>NBWPK2266B</t>
  </si>
  <si>
    <t>NBWPL2061</t>
  </si>
  <si>
    <t>NBWPM2060</t>
  </si>
  <si>
    <t>NBWSK2275</t>
  </si>
  <si>
    <t>NBWSM2036</t>
  </si>
  <si>
    <t>NBSSL2293</t>
  </si>
  <si>
    <t>NBSSL2310B</t>
  </si>
  <si>
    <t>NBSSL2310A</t>
  </si>
  <si>
    <t>NBSSL2312B</t>
  </si>
  <si>
    <t>NBSSL2312A</t>
  </si>
  <si>
    <t>NBSSL2311</t>
  </si>
  <si>
    <t>NBSPL2350</t>
  </si>
  <si>
    <t>NBSPL2351</t>
  </si>
  <si>
    <t>NBSPL2352</t>
  </si>
  <si>
    <t>NBSPL2355</t>
  </si>
  <si>
    <t>NBSPL2357</t>
  </si>
  <si>
    <t>NBSPL2358</t>
  </si>
  <si>
    <t>NBSLF2563</t>
  </si>
  <si>
    <t>NBSLF2564</t>
  </si>
  <si>
    <t>NBSLF2565</t>
  </si>
  <si>
    <t>NBSLF2567</t>
  </si>
  <si>
    <t>NBSLF2568</t>
  </si>
  <si>
    <t>NBSLF2571</t>
  </si>
  <si>
    <t>NBSLF2572</t>
  </si>
  <si>
    <t>NBSLF2576</t>
  </si>
  <si>
    <t>NBSLF2581</t>
  </si>
  <si>
    <t>NBSJL2318</t>
  </si>
  <si>
    <t>NBSJL2319</t>
  </si>
  <si>
    <t>NBSLS2392</t>
  </si>
  <si>
    <t>NBSLS2394</t>
  </si>
  <si>
    <t>NBSLS2407</t>
  </si>
  <si>
    <t>NBSLS2511</t>
  </si>
  <si>
    <t>NBSLS2512</t>
  </si>
  <si>
    <t>NBSLS2414</t>
  </si>
  <si>
    <t>NBSLT2444</t>
  </si>
  <si>
    <t>NBSLT2447</t>
  </si>
  <si>
    <t>NBSLT2451</t>
  </si>
  <si>
    <t>NBSLT2457</t>
  </si>
  <si>
    <t>NBSPL2462B</t>
  </si>
  <si>
    <t>NBSPL2462A</t>
  </si>
  <si>
    <t>NBSPL2464B</t>
  </si>
  <si>
    <t>NBSSL2470</t>
  </si>
  <si>
    <t>NBSLD2460</t>
  </si>
  <si>
    <t>NBSLP2366A</t>
  </si>
  <si>
    <t>NBSLP2368A</t>
  </si>
  <si>
    <t>NBSLP2369A</t>
  </si>
  <si>
    <t>NBSLP2369B</t>
  </si>
  <si>
    <t>NBSLP2371A</t>
  </si>
  <si>
    <t>NBSLP2371B</t>
  </si>
  <si>
    <t>NBSLP2373A</t>
  </si>
  <si>
    <t>NBSLP2373B</t>
  </si>
  <si>
    <t>NBSLP2376A</t>
  </si>
  <si>
    <t>NBSLP2376B</t>
  </si>
  <si>
    <t>NBSLP2550A</t>
  </si>
  <si>
    <t>NBSLP2550B</t>
  </si>
  <si>
    <t>NBSLP2377B</t>
  </si>
  <si>
    <t>NBSLP2377A</t>
  </si>
  <si>
    <t>NBSSK2546</t>
  </si>
  <si>
    <t>NBSJP2515</t>
  </si>
  <si>
    <t>NBSPK2542</t>
  </si>
  <si>
    <t>NBSPK2539</t>
  </si>
  <si>
    <t>NBSPK2543</t>
  </si>
  <si>
    <t>NBSSK2545</t>
  </si>
  <si>
    <t>NBSKP2519B</t>
  </si>
  <si>
    <t>NBSKS2531</t>
  </si>
  <si>
    <t>NBSKS2532</t>
  </si>
  <si>
    <t>NBSKS2522</t>
  </si>
  <si>
    <t>NBSKS2533</t>
  </si>
  <si>
    <t>NBSKT2536</t>
  </si>
  <si>
    <t>NBSSK2548</t>
  </si>
  <si>
    <t>NBSFK2584L</t>
  </si>
  <si>
    <t>NBSFK2584S</t>
  </si>
  <si>
    <t>NBSFK2587</t>
  </si>
  <si>
    <t>NBSFK2586L</t>
  </si>
  <si>
    <t>NBSSM2289</t>
  </si>
  <si>
    <t>NBSJP2363</t>
  </si>
  <si>
    <t>NBSPM2336</t>
  </si>
  <si>
    <t>NBSPM2338</t>
  </si>
  <si>
    <t>NBSPM2339</t>
  </si>
  <si>
    <t>NBSPM2341</t>
  </si>
  <si>
    <t>NBSPM2343</t>
  </si>
  <si>
    <t>NBSPM2344</t>
  </si>
  <si>
    <t>NBSPM2345</t>
  </si>
  <si>
    <t>NBSPM2346</t>
  </si>
  <si>
    <t>NBSPM2348</t>
  </si>
  <si>
    <t>NBSPM2347</t>
  </si>
  <si>
    <t>NBSMF2422</t>
  </si>
  <si>
    <t>NBSMF2423</t>
  </si>
  <si>
    <t>NBSMF2552</t>
  </si>
  <si>
    <t>NBSMF2554</t>
  </si>
  <si>
    <t>NBSMF2559</t>
  </si>
  <si>
    <t>NBSMF2557</t>
  </si>
  <si>
    <t>NBSJM2316</t>
  </si>
  <si>
    <t>NBSJM2320</t>
  </si>
  <si>
    <t>NBSMS2387</t>
  </si>
  <si>
    <t>NBSMS2389</t>
  </si>
  <si>
    <t>NBSMS2508</t>
  </si>
  <si>
    <t>NBSMT2428</t>
  </si>
  <si>
    <t>NBSMT2434</t>
  </si>
  <si>
    <t>NBSMT2504</t>
  </si>
  <si>
    <t>NBSMT2505</t>
  </si>
  <si>
    <t>NBSMT2436</t>
  </si>
  <si>
    <t>NBSMT2437</t>
  </si>
  <si>
    <t>NBSMP2365A</t>
  </si>
  <si>
    <t>NBSMP2372A</t>
  </si>
  <si>
    <t>NBSMP2372B</t>
  </si>
  <si>
    <t>NBSMP2367A</t>
  </si>
  <si>
    <t>NBSMP2367B</t>
  </si>
  <si>
    <t>NBSMP2374B</t>
  </si>
  <si>
    <t>NBSMP2374A</t>
  </si>
  <si>
    <t>NBSMP2375A</t>
  </si>
  <si>
    <t>NBWJM2614</t>
  </si>
  <si>
    <t>NBWSM2657</t>
  </si>
  <si>
    <t>NBWJM2604</t>
  </si>
  <si>
    <t>NBWFM2673</t>
  </si>
  <si>
    <t>NBFPM2707</t>
  </si>
  <si>
    <t>NBSMF2553</t>
  </si>
  <si>
    <t>NBFMP2719</t>
  </si>
  <si>
    <t>NBFMS2732</t>
  </si>
  <si>
    <t>NBFMT2806</t>
  </si>
  <si>
    <t>NBWG2933</t>
  </si>
  <si>
    <t>NBWG2859</t>
  </si>
  <si>
    <t>NBWHK2868M</t>
  </si>
  <si>
    <t>NBWHK2951W</t>
  </si>
  <si>
    <t>NBWHK2870W</t>
  </si>
  <si>
    <t>NBWHK2878W</t>
  </si>
  <si>
    <t>NBWS2865A</t>
  </si>
  <si>
    <t>NBWHK2880W</t>
  </si>
  <si>
    <t>NBWJL2616</t>
  </si>
  <si>
    <t>NBWJL2619</t>
  </si>
  <si>
    <t>NBWJL2628</t>
  </si>
  <si>
    <t>NBWJL2635</t>
  </si>
  <si>
    <t>NBWJL2620</t>
  </si>
  <si>
    <t>NBWJL2621A</t>
  </si>
  <si>
    <t>NBWP2927</t>
  </si>
  <si>
    <t>NBWSL2667B</t>
  </si>
  <si>
    <t>MBWSL2661B</t>
  </si>
  <si>
    <t>NBWSL2667A</t>
  </si>
  <si>
    <t>NBWSL2671</t>
  </si>
  <si>
    <t>NBWFL2677</t>
  </si>
  <si>
    <t>NBWFL2678</t>
  </si>
  <si>
    <t>NBWFL2683</t>
  </si>
  <si>
    <t>NBWFL2684</t>
  </si>
  <si>
    <t>NBSLF2570</t>
  </si>
  <si>
    <t>NBSLF2577</t>
  </si>
  <si>
    <t>NBFPL2720</t>
  </si>
  <si>
    <t>NBFPL2722</t>
  </si>
  <si>
    <t>NBFLS2752</t>
  </si>
  <si>
    <t>NBFPL2843</t>
  </si>
  <si>
    <t>NBWHK2868K</t>
  </si>
  <si>
    <t>NBWS2865K</t>
  </si>
  <si>
    <t>NBSJK3175S</t>
  </si>
  <si>
    <t>NBSJK3175L</t>
  </si>
  <si>
    <t>NBSSL3013B</t>
  </si>
  <si>
    <t>NBSPL3058</t>
  </si>
  <si>
    <t>NBSPK3195L</t>
  </si>
  <si>
    <t>NBSLP3074B</t>
  </si>
  <si>
    <t>NBSLP3074A</t>
  </si>
  <si>
    <t>NBSLP3075B</t>
  </si>
  <si>
    <t>NBSLS3093</t>
  </si>
  <si>
    <t>NBSKS3179</t>
  </si>
  <si>
    <t>NBSKS3180</t>
  </si>
  <si>
    <t>NBSMS3081</t>
  </si>
  <si>
    <t>NBSMS3082</t>
  </si>
  <si>
    <t>NBSMS3087</t>
  </si>
  <si>
    <t>NBSKT3182</t>
  </si>
  <si>
    <t>NBSKT3191</t>
  </si>
  <si>
    <t>NBSKT3192</t>
  </si>
  <si>
    <t>NBSKT3193</t>
  </si>
  <si>
    <t>NBBLU2247</t>
  </si>
  <si>
    <t>NBWHK3350M</t>
  </si>
  <si>
    <t>NBWHK3352M</t>
  </si>
  <si>
    <t>NBWHK3354M</t>
  </si>
  <si>
    <t>NBWHK3355M</t>
  </si>
  <si>
    <t>NBWHK3356W</t>
  </si>
  <si>
    <t>NBWHK3362W</t>
  </si>
  <si>
    <t>NBWJL3221</t>
  </si>
  <si>
    <t>NBWP3237</t>
  </si>
  <si>
    <t>NBWP3250B</t>
  </si>
  <si>
    <t>NBWP3251</t>
  </si>
  <si>
    <t>NBSJL3020</t>
  </si>
  <si>
    <t>NBSMS3564</t>
  </si>
  <si>
    <t>NBWLF3851</t>
  </si>
  <si>
    <t>NBBLD3871</t>
  </si>
  <si>
    <t>NBBLD3872</t>
  </si>
  <si>
    <t>NBWFK3888</t>
  </si>
  <si>
    <t>NBWJM3808</t>
  </si>
  <si>
    <t>NBWP3841</t>
  </si>
  <si>
    <t>NBWP3840</t>
  </si>
  <si>
    <t>NBFPM3860</t>
  </si>
  <si>
    <t>NBWHM3954</t>
  </si>
  <si>
    <t>NBWH4436</t>
  </si>
  <si>
    <t>NBWFL4644</t>
  </si>
  <si>
    <t>NBWFL4642</t>
  </si>
  <si>
    <t>NBWFL4641</t>
  </si>
  <si>
    <t>NBWSL4536</t>
  </si>
  <si>
    <t>NBWFM4640</t>
  </si>
  <si>
    <t>NBWFM4646</t>
  </si>
  <si>
    <t>NBWFN4646</t>
  </si>
  <si>
    <t>NBWFM4688</t>
  </si>
  <si>
    <t>NBWFN4688</t>
  </si>
  <si>
    <t>NBWG4428</t>
  </si>
  <si>
    <t>NBWG4430</t>
  </si>
  <si>
    <t>FLOWER BLUE</t>
  </si>
  <si>
    <t>BLACK</t>
  </si>
  <si>
    <t>GRAPHITE</t>
  </si>
  <si>
    <t>RED</t>
  </si>
  <si>
    <t xml:space="preserve">RED </t>
  </si>
  <si>
    <t>GOBA SAND</t>
  </si>
  <si>
    <t>DOUBLE LAZURE</t>
  </si>
  <si>
    <t>SHELL RED</t>
  </si>
  <si>
    <t>MOW GREEN</t>
  </si>
  <si>
    <t>PURE WHITE</t>
  </si>
  <si>
    <t>LINDEN GREEN</t>
  </si>
  <si>
    <t>PURE BLACK</t>
  </si>
  <si>
    <t>CUTA GREEN</t>
  </si>
  <si>
    <t>SHINE GREEN</t>
  </si>
  <si>
    <t>TIMO BLUE</t>
  </si>
  <si>
    <t>ROSE VIOLET</t>
  </si>
  <si>
    <t>SEA BLUE</t>
  </si>
  <si>
    <t>TARA PINK</t>
  </si>
  <si>
    <t>LIGHTER GREY</t>
  </si>
  <si>
    <t>MERMAID</t>
  </si>
  <si>
    <t>NAVY</t>
  </si>
  <si>
    <t>DARK GREY</t>
  </si>
  <si>
    <t>DARK RED</t>
  </si>
  <si>
    <t>RED BRICK</t>
  </si>
  <si>
    <t>LIGHT BROWN</t>
  </si>
  <si>
    <t>DARK KHAKI</t>
  </si>
  <si>
    <t>WHITE</t>
  </si>
  <si>
    <t>FINE GREEN</t>
  </si>
  <si>
    <t>FILLY BROWN</t>
  </si>
  <si>
    <t>AGATA PINK</t>
  </si>
  <si>
    <t>RED COUNTRY</t>
  </si>
  <si>
    <t>AMBER</t>
  </si>
  <si>
    <t>SUNSET GREEN</t>
  </si>
  <si>
    <t>TANGERINE</t>
  </si>
  <si>
    <t>PLUMMY BLUE</t>
  </si>
  <si>
    <t>JONKOPING GREEN</t>
  </si>
  <si>
    <t>CREAM WHITE</t>
  </si>
  <si>
    <t>MELANGE</t>
  </si>
  <si>
    <t>CHECK BLUE</t>
  </si>
  <si>
    <t>CHECK RED</t>
  </si>
  <si>
    <t>CHECK BROWN</t>
  </si>
  <si>
    <t>AZURE</t>
  </si>
  <si>
    <t>LIGHT SEAGRASS</t>
  </si>
  <si>
    <t>WINY PINK</t>
  </si>
  <si>
    <t>SEA LYRKISS</t>
  </si>
  <si>
    <t>CREAM BROWN</t>
  </si>
  <si>
    <t>HMM RED</t>
  </si>
  <si>
    <t>COFFE BROWN</t>
  </si>
  <si>
    <t>COFFEE BROWN</t>
  </si>
  <si>
    <t>NEW LYRKISS</t>
  </si>
  <si>
    <t>SHINING RED</t>
  </si>
  <si>
    <t>SOLVENT GREEN</t>
  </si>
  <si>
    <t>GREEN</t>
  </si>
  <si>
    <t>WHITE/BLA</t>
  </si>
  <si>
    <t>X-ROSE</t>
  </si>
  <si>
    <t>LIME GREEN</t>
  </si>
  <si>
    <t>MIX STRAWBERRY</t>
  </si>
  <si>
    <t>VINTAGE BLUE</t>
  </si>
  <si>
    <t>VIOLET</t>
  </si>
  <si>
    <t>NAMIBIA BLUE</t>
  </si>
  <si>
    <t>LIGHT MELANGE</t>
  </si>
  <si>
    <t>RED DIAMOND COUNTRY</t>
  </si>
  <si>
    <t>RED DIAMOND</t>
  </si>
  <si>
    <t>X BROWN</t>
  </si>
  <si>
    <t>RAZER GREEN</t>
  </si>
  <si>
    <t>LILA HELL</t>
  </si>
  <si>
    <t>RAZER GREEN 2</t>
  </si>
  <si>
    <t>ROYAL TIMMO</t>
  </si>
  <si>
    <t>LIME CREAM</t>
  </si>
  <si>
    <t>WHITE DIAMOND</t>
  </si>
  <si>
    <t>MISS GREEN</t>
  </si>
  <si>
    <t>ICE BLUE</t>
  </si>
  <si>
    <t>BLACK GREY</t>
  </si>
  <si>
    <t>CORE BROWN</t>
  </si>
  <si>
    <t>WINDHOOK</t>
  </si>
  <si>
    <t>KEVIN X GREEN</t>
  </si>
  <si>
    <t>DISCO ORANGE</t>
  </si>
  <si>
    <t>RAP PINK</t>
  </si>
  <si>
    <t>SCAN GREY</t>
  </si>
  <si>
    <t>SPINKBOK BEIGE</t>
  </si>
  <si>
    <t>SPRINKBOK BEIGE</t>
  </si>
  <si>
    <t>SPRINGBOK BEIGE</t>
  </si>
  <si>
    <t xml:space="preserve">RAZER GREEN </t>
  </si>
  <si>
    <t>RAB PINK</t>
  </si>
  <si>
    <t>YERABEC YELLOW</t>
  </si>
  <si>
    <t>YERABEC ORANGE</t>
  </si>
  <si>
    <t>WHITE-BEUTY GREEN</t>
  </si>
  <si>
    <t>WHITE-ROYAL BLUE</t>
  </si>
  <si>
    <t>WHITE-CUTE ORANGE</t>
  </si>
  <si>
    <t>WHITE-RED DIAMOND COUNTRY</t>
  </si>
  <si>
    <t>CUTE ORANGE-BEUTY GREEN</t>
  </si>
  <si>
    <t>CUTE ORANGE</t>
  </si>
  <si>
    <t>CHEETAH LILA</t>
  </si>
  <si>
    <t>ORAC BLUE</t>
  </si>
  <si>
    <t>BANANA YELLOW</t>
  </si>
  <si>
    <t>SHALL RED</t>
  </si>
  <si>
    <t>KHAKI</t>
  </si>
  <si>
    <t>LEMON GREEN</t>
  </si>
  <si>
    <t>PINKT</t>
  </si>
  <si>
    <t>RHINO GREY</t>
  </si>
  <si>
    <t>NORD GRASS</t>
  </si>
  <si>
    <t>BROWN</t>
  </si>
  <si>
    <t>LIRKISS</t>
  </si>
  <si>
    <t>MINT WIND</t>
  </si>
  <si>
    <t>WHITE-PINKT</t>
  </si>
  <si>
    <t>WHITE-FLOWER BLUE</t>
  </si>
  <si>
    <t>PINK</t>
  </si>
  <si>
    <t>KAVIN GREEN</t>
  </si>
  <si>
    <t>KEVIN GREEN</t>
  </si>
  <si>
    <t>SLB GREEN</t>
  </si>
  <si>
    <t>LEMON GREEN 2</t>
  </si>
  <si>
    <t>BLACK-WHITE</t>
  </si>
  <si>
    <t>MILK COFFEE</t>
  </si>
  <si>
    <t>BLACK-BEUTY GREEN</t>
  </si>
  <si>
    <t>BEUTY GREEN</t>
  </si>
  <si>
    <t>WINDBOOK COLOR</t>
  </si>
  <si>
    <t>CAPE GREEN</t>
  </si>
  <si>
    <t>SPRIGBOK BEIGE</t>
  </si>
  <si>
    <t>FLOWER BLUE 2</t>
  </si>
  <si>
    <t>ROYAL BLUE</t>
  </si>
  <si>
    <t>CHEETAH BLUE</t>
  </si>
  <si>
    <t>GOOD HUND BLUE</t>
  </si>
  <si>
    <t>BLACK-GRAPHITE</t>
  </si>
  <si>
    <t>NAMBIA GREEN</t>
  </si>
  <si>
    <t>RAZER</t>
  </si>
  <si>
    <t>BOGO GREY</t>
  </si>
  <si>
    <t>BLACK YELLOW</t>
  </si>
  <si>
    <t>CHECK GREY</t>
  </si>
  <si>
    <t>FROST GREY</t>
  </si>
  <si>
    <t>AUBARI BLUE</t>
  </si>
  <si>
    <t>GREEN LAKE</t>
  </si>
  <si>
    <t>BLUE LILA</t>
  </si>
  <si>
    <t>WHITE/BLS</t>
  </si>
  <si>
    <t>GREY</t>
  </si>
  <si>
    <t>WHITEE PINKY</t>
  </si>
  <si>
    <t>SOLID BLUE</t>
  </si>
  <si>
    <t>WHITE PINKY</t>
  </si>
  <si>
    <t>MAMUT SKIN</t>
  </si>
  <si>
    <t>LIGHT GREY</t>
  </si>
  <si>
    <t>JSZ</t>
  </si>
  <si>
    <t>ZEM</t>
  </si>
  <si>
    <t>SIMPY BLACK</t>
  </si>
  <si>
    <t>AIR PINK</t>
  </si>
  <si>
    <t>EM GREEN</t>
  </si>
  <si>
    <t>VIOLET CARNAGE</t>
  </si>
  <si>
    <t>IRON NAVY</t>
  </si>
  <si>
    <t>AZURE BLUE</t>
  </si>
  <si>
    <t>HOODIE</t>
  </si>
  <si>
    <t>JACKET</t>
  </si>
  <si>
    <t>T-SHIRT</t>
  </si>
  <si>
    <t>POLAR</t>
  </si>
  <si>
    <t>LONG-SLEEVE SHIRT</t>
  </si>
  <si>
    <t>DRESS</t>
  </si>
  <si>
    <t>SHORTS / PANTS</t>
  </si>
  <si>
    <t>SWEATSHIRT</t>
  </si>
  <si>
    <t>BELT</t>
  </si>
  <si>
    <t>TANK TOP</t>
  </si>
  <si>
    <t>DUNGAREES</t>
  </si>
  <si>
    <t>SLEEVELESS</t>
  </si>
  <si>
    <t>SKIRT</t>
  </si>
  <si>
    <t>SLEEVELESS SHIRT</t>
  </si>
  <si>
    <t>ONE PIECE SUIT</t>
  </si>
  <si>
    <t>GLOVES</t>
  </si>
  <si>
    <t>HAT</t>
  </si>
  <si>
    <t>SCARF/GLOVES/HAT</t>
  </si>
  <si>
    <t>TOP</t>
  </si>
  <si>
    <t>GOGGLE</t>
  </si>
  <si>
    <t>80% COTTON, 20% POLYESTER</t>
  </si>
  <si>
    <t>100% POLYAMIDE</t>
  </si>
  <si>
    <t>65% POLYESTER, 32% COTTON, 3% ELASTANE</t>
  </si>
  <si>
    <t>97% POLYESTER, 3% ELASTANE</t>
  </si>
  <si>
    <t>100% COTTON</t>
  </si>
  <si>
    <t>87% NYLON, 13% ELASTANE</t>
  </si>
  <si>
    <t>96% POLYESTER, 4% ELASTANE</t>
  </si>
  <si>
    <t>95% COTTON, 5% ELASTANE</t>
  </si>
  <si>
    <t xml:space="preserve">100% POLYAMIDE </t>
  </si>
  <si>
    <t>100% POLYESTER</t>
  </si>
  <si>
    <t>95% POLYESTER, 5% ELASTANE</t>
  </si>
  <si>
    <t>98% POLIAMIDE, 2% ELASTANE</t>
  </si>
  <si>
    <t>98% POLYAMIDE, 2% ELASTANE</t>
  </si>
  <si>
    <t>60% COTTON, 40% POLYESTER</t>
  </si>
  <si>
    <t>100%  COTTON</t>
  </si>
  <si>
    <t>96% POLYRSTER, 4% ELASTANE</t>
  </si>
  <si>
    <t>80%  COTTON, 20% POLYESTER</t>
  </si>
  <si>
    <t>BRAK</t>
  </si>
  <si>
    <t>86% POLYESTER, 14% ELASTANE</t>
  </si>
  <si>
    <t>87% POLYAMIDE, 13% ELASTANE</t>
  </si>
  <si>
    <t>96% POLIAMIDE, 4% ELASTANE</t>
  </si>
  <si>
    <t xml:space="preserve">96% POLYAMIDE, 4% ELASTANE </t>
  </si>
  <si>
    <t>55% LINEN, 45% COTTON</t>
  </si>
  <si>
    <t>60% POLYESTER, 40% BAMBOO CHARCOAL</t>
  </si>
  <si>
    <t>50% POLYESTER, 50% BAMBOO CHARCOAL</t>
  </si>
  <si>
    <t>61% POLYESTER, 28% BAMBOO, 11% ELASTANE</t>
  </si>
  <si>
    <t xml:space="preserve">90% COTTON, 10% ELASTANE </t>
  </si>
  <si>
    <t>87%  POLYAMIDE, 13% ELASTANE</t>
  </si>
  <si>
    <t>100% NYLON</t>
  </si>
  <si>
    <t>100% AKRYL</t>
  </si>
  <si>
    <t>87% POLIAMIDE, 13% ELASTANE</t>
  </si>
  <si>
    <t>92% POLYESTER, 8% ELASTANE</t>
  </si>
  <si>
    <t>94% POLYAMIDE, 6% ELASTANE</t>
  </si>
  <si>
    <t>L</t>
  </si>
  <si>
    <t>XS</t>
  </si>
  <si>
    <t>S</t>
  </si>
  <si>
    <t>M</t>
  </si>
  <si>
    <t>XL</t>
  </si>
  <si>
    <t>XXL</t>
  </si>
  <si>
    <t>XXXL</t>
  </si>
  <si>
    <t xml:space="preserve">M </t>
  </si>
  <si>
    <t>110-116</t>
  </si>
  <si>
    <t>122-128</t>
  </si>
  <si>
    <t>134-140</t>
  </si>
  <si>
    <t>146-152</t>
  </si>
  <si>
    <t>158-164</t>
  </si>
  <si>
    <t>XS-S</t>
  </si>
  <si>
    <t>M-L</t>
  </si>
  <si>
    <t>170-176</t>
  </si>
  <si>
    <t xml:space="preserve">S </t>
  </si>
  <si>
    <t>ONE SIZE</t>
  </si>
  <si>
    <t>UNI</t>
  </si>
  <si>
    <t>INDONESIA</t>
  </si>
  <si>
    <t>PRC</t>
  </si>
  <si>
    <t>INDIA</t>
  </si>
  <si>
    <t>CZECH REPUBLIC</t>
  </si>
  <si>
    <t>CHINA</t>
  </si>
  <si>
    <t>RRP</t>
  </si>
  <si>
    <t>Total RRP</t>
  </si>
  <si>
    <t>women</t>
  </si>
  <si>
    <t>men</t>
  </si>
  <si>
    <t>boys</t>
  </si>
  <si>
    <t>uni</t>
  </si>
  <si>
    <t>girls</t>
  </si>
  <si>
    <t>man</t>
  </si>
  <si>
    <t xml:space="preserve">Article </t>
  </si>
  <si>
    <t>Gender</t>
  </si>
  <si>
    <t>COUNTRY OF ORIGIN</t>
  </si>
  <si>
    <t>QUANTITY units</t>
  </si>
  <si>
    <t>BRAND</t>
  </si>
  <si>
    <t>IMAGE</t>
  </si>
  <si>
    <t>Zeilenbeschriftungen</t>
  </si>
  <si>
    <t>Gesamtergebnis</t>
  </si>
  <si>
    <t>(Leer)</t>
  </si>
  <si>
    <t>Summe von QUANTITY units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</si>
</sst>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€&quot;_-;\-* #,##0.00\ &quot;€&quot;_-;_-* &quot;-&quot;??\ &quot;€&quot;_-;_-@_-"/>
    <numFmt numFmtId="164" formatCode="_-* #,##0.00_-;\-* #,##0.00_-;_-* &quot;-&quot;??_-;_-@_-"/>
    <numFmt numFmtId="165" formatCode="_-* #,##0.00&quot;р.&quot;_-;\-* #,##0.00&quot;р.&quot;_-;_-* &quot;-&quot;??&quot;р.&quot;_-;_-@_-"/>
    <numFmt numFmtId="166" formatCode="_-[$€-2]\ * #,##0.00_-;\-[$€-2]\ * #,##0.00_-;_-[$€-2]\ * &quot;-&quot;??_-;_-@_-"/>
  </numFmts>
  <fonts count="15">
    <font>
      <sz val="10"/>
      <color rgb="FF000000"/>
      <name val="Arial"/>
    </font>
    <font>
      <sz val="10"/>
      <name val="Arial Cyr"/>
      <charset val="204"/>
    </font>
    <font>
      <sz val="12"/>
      <name val="Times New Roman"/>
      <family val="1"/>
      <charset val="204"/>
    </font>
    <font>
      <sz val="12"/>
      <name val="宋体"/>
      <charset val="134"/>
    </font>
    <font>
      <sz val="8"/>
      <name val="Arial"/>
      <family val="2"/>
    </font>
    <font>
      <sz val="10"/>
      <color indexed="8"/>
      <name val="Arial"/>
      <family val="2"/>
    </font>
    <font>
      <b/>
      <sz val="12"/>
      <name val="Times New Roman"/>
      <family val="1"/>
    </font>
    <font>
      <b/>
      <sz val="14"/>
      <name val="Calibri Light"/>
      <family val="2"/>
    </font>
    <font>
      <sz val="10"/>
      <color indexed="8"/>
      <name val="Calibri Light"/>
      <family val="2"/>
    </font>
    <font>
      <sz val="12"/>
      <name val="Calibri Light"/>
      <family val="2"/>
    </font>
    <font>
      <b/>
      <sz val="12"/>
      <name val="Calibri Light"/>
      <family val="2"/>
    </font>
    <font>
      <sz val="12"/>
      <color indexed="8"/>
      <name val="Calibri Light"/>
      <family val="2"/>
    </font>
    <font>
      <sz val="12"/>
      <color indexed="63"/>
      <name val="Calibri Light"/>
      <family val="2"/>
    </font>
    <font>
      <b/>
      <sz val="12"/>
      <color indexed="63"/>
      <name val="Calibri Light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9"/>
        <bgColor indexed="9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16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" fillId="0" borderId="0"/>
    <xf numFmtId="0" fontId="14" fillId="0" borderId="0"/>
    <xf numFmtId="165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3" fillId="0" borderId="0"/>
  </cellStyleXfs>
  <cellXfs count="36">
    <xf numFmtId="0" fontId="0" fillId="0" borderId="0" xfId="0"/>
    <xf numFmtId="0" fontId="2" fillId="0" borderId="0" xfId="3" applyFont="1"/>
    <xf numFmtId="0" fontId="2" fillId="0" borderId="0" xfId="3" applyFont="1" applyAlignment="1">
      <alignment horizontal="center" wrapText="1"/>
    </xf>
    <xf numFmtId="0" fontId="6" fillId="0" borderId="0" xfId="3" applyFont="1" applyAlignment="1">
      <alignment horizontal="center" vertical="center" wrapText="1"/>
    </xf>
    <xf numFmtId="1" fontId="7" fillId="2" borderId="1" xfId="7" applyNumberFormat="1" applyFont="1" applyFill="1" applyBorder="1" applyAlignment="1">
      <alignment horizontal="center" vertical="center" wrapText="1"/>
    </xf>
    <xf numFmtId="0" fontId="7" fillId="2" borderId="1" xfId="3" applyFont="1" applyFill="1" applyBorder="1" applyAlignment="1">
      <alignment horizontal="center" vertical="center" wrapText="1"/>
    </xf>
    <xf numFmtId="0" fontId="7" fillId="2" borderId="1" xfId="7" applyFont="1" applyFill="1" applyBorder="1" applyAlignment="1">
      <alignment horizontal="center" vertical="center" wrapText="1"/>
    </xf>
    <xf numFmtId="0" fontId="8" fillId="0" borderId="0" xfId="0" pivotButton="1" applyFont="1"/>
    <xf numFmtId="0" fontId="8" fillId="0" borderId="0" xfId="0" applyFont="1"/>
    <xf numFmtId="0" fontId="8" fillId="0" borderId="0" xfId="0" applyFont="1" applyAlignment="1">
      <alignment horizontal="left"/>
    </xf>
    <xf numFmtId="1" fontId="8" fillId="0" borderId="0" xfId="0" applyNumberFormat="1" applyFont="1"/>
    <xf numFmtId="0" fontId="8" fillId="0" borderId="0" xfId="0" applyFont="1" applyAlignment="1">
      <alignment horizontal="left" indent="1"/>
    </xf>
    <xf numFmtId="0" fontId="9" fillId="0" borderId="0" xfId="3" applyFont="1"/>
    <xf numFmtId="0" fontId="9" fillId="0" borderId="0" xfId="3" applyFont="1" applyAlignment="1">
      <alignment horizontal="left"/>
    </xf>
    <xf numFmtId="1" fontId="9" fillId="0" borderId="0" xfId="3" applyNumberFormat="1" applyFont="1" applyAlignment="1">
      <alignment horizontal="left"/>
    </xf>
    <xf numFmtId="1" fontId="10" fillId="0" borderId="0" xfId="3" applyNumberFormat="1" applyFont="1" applyAlignment="1">
      <alignment horizontal="center"/>
    </xf>
    <xf numFmtId="0" fontId="10" fillId="0" borderId="0" xfId="3" applyFont="1" applyAlignment="1">
      <alignment horizontal="center" vertical="center" wrapText="1"/>
    </xf>
    <xf numFmtId="0" fontId="9" fillId="0" borderId="1" xfId="3" applyFont="1" applyBorder="1" applyAlignment="1">
      <alignment horizontal="center" vertical="center" wrapText="1"/>
    </xf>
    <xf numFmtId="49" fontId="11" fillId="3" borderId="1" xfId="0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/>
    </xf>
    <xf numFmtId="0" fontId="11" fillId="3" borderId="1" xfId="0" applyFont="1" applyFill="1" applyBorder="1" applyAlignment="1">
      <alignment horizontal="center" vertical="center" wrapText="1"/>
    </xf>
    <xf numFmtId="1" fontId="11" fillId="3" borderId="1" xfId="0" applyNumberFormat="1" applyFont="1" applyFill="1" applyBorder="1" applyAlignment="1">
      <alignment horizontal="center" vertical="center" wrapText="1"/>
    </xf>
    <xf numFmtId="166" fontId="11" fillId="3" borderId="1" xfId="2" applyNumberFormat="1" applyFont="1" applyFill="1" applyBorder="1" applyAlignment="1">
      <alignment horizontal="center" vertical="center" wrapText="1"/>
    </xf>
    <xf numFmtId="1" fontId="13" fillId="3" borderId="1" xfId="0" applyNumberFormat="1" applyFont="1" applyFill="1" applyBorder="1" applyAlignment="1">
      <alignment horizontal="center" vertical="center" wrapText="1"/>
    </xf>
    <xf numFmtId="2" fontId="9" fillId="0" borderId="0" xfId="3" applyNumberFormat="1" applyFont="1" applyAlignment="1">
      <alignment horizontal="center" wrapText="1"/>
    </xf>
    <xf numFmtId="0" fontId="9" fillId="0" borderId="0" xfId="3" applyFont="1" applyAlignment="1">
      <alignment horizontal="center" wrapText="1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12" fillId="3" borderId="1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1" fontId="9" fillId="0" borderId="0" xfId="3" applyNumberFormat="1" applyFont="1" applyAlignment="1">
      <alignment horizontal="center"/>
    </xf>
    <xf numFmtId="44" fontId="9" fillId="0" borderId="0" xfId="3" applyNumberFormat="1" applyFont="1" applyAlignment="1">
      <alignment horizontal="center"/>
    </xf>
    <xf numFmtId="0" fontId="10" fillId="0" borderId="0" xfId="3" applyFont="1" applyAlignment="1">
      <alignment horizontal="center"/>
    </xf>
  </cellXfs>
  <cellStyles count="8">
    <cellStyle name="Komma 2" xfId="1"/>
    <cellStyle name="Normal" xfId="0" builtinId="0"/>
    <cellStyle name="Prozent 2" xfId="2"/>
    <cellStyle name="Standard 2" xfId="3"/>
    <cellStyle name="Standard 3" xfId="4"/>
    <cellStyle name="Währung 2" xfId="5"/>
    <cellStyle name="Währung 3" xfId="6"/>
    <cellStyle name="Обычный_Лист1" xfId="7"/>
  </cellStyles>
  <dxfs count="13">
    <dxf>
      <font>
        <name val="Calibri Light"/>
        <scheme val="none"/>
      </font>
    </dxf>
    <dxf>
      <font>
        <name val="Calibri Light"/>
        <scheme val="none"/>
      </font>
    </dxf>
    <dxf>
      <font>
        <name val="Calibri Light"/>
        <scheme val="none"/>
      </font>
    </dxf>
    <dxf>
      <font>
        <name val="Calibri Light"/>
        <scheme val="none"/>
      </font>
    </dxf>
    <dxf>
      <font>
        <name val="Calibri Light"/>
        <scheme val="none"/>
      </font>
    </dxf>
    <dxf>
      <font>
        <name val="Calibri Light"/>
        <scheme val="none"/>
      </font>
    </dxf>
    <dxf>
      <font>
        <name val="Calibri Light"/>
        <scheme val="none"/>
      </font>
    </dxf>
    <dxf>
      <font>
        <name val="Calibri Light"/>
        <scheme val="none"/>
      </font>
    </dxf>
    <dxf>
      <font>
        <name val="Calibri Light"/>
        <scheme val="none"/>
      </font>
    </dxf>
    <dxf>
      <font>
        <name val="Calibri Light"/>
        <scheme val="none"/>
      </font>
    </dxf>
    <dxf>
      <font>
        <name val="Calibri Light"/>
        <scheme val="none"/>
      </font>
    </dxf>
    <dxf>
      <font>
        <name val="Calibri Light"/>
        <scheme val="none"/>
      </font>
    </dxf>
    <dxf>
      <font>
        <name val="Calibri Light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jpeg"/><Relationship Id="rId299" Type="http://schemas.openxmlformats.org/officeDocument/2006/relationships/image" Target="../media/image299.jpeg"/><Relationship Id="rId303" Type="http://schemas.openxmlformats.org/officeDocument/2006/relationships/image" Target="../media/image303.jpeg"/><Relationship Id="rId21" Type="http://schemas.openxmlformats.org/officeDocument/2006/relationships/image" Target="../media/image21.jpeg"/><Relationship Id="rId42" Type="http://schemas.openxmlformats.org/officeDocument/2006/relationships/image" Target="../media/image42.jpeg"/><Relationship Id="rId63" Type="http://schemas.openxmlformats.org/officeDocument/2006/relationships/image" Target="../media/image63.jpeg"/><Relationship Id="rId84" Type="http://schemas.openxmlformats.org/officeDocument/2006/relationships/image" Target="../media/image84.jpeg"/><Relationship Id="rId138" Type="http://schemas.openxmlformats.org/officeDocument/2006/relationships/image" Target="../media/image138.jpeg"/><Relationship Id="rId159" Type="http://schemas.openxmlformats.org/officeDocument/2006/relationships/image" Target="../media/image159.jpeg"/><Relationship Id="rId170" Type="http://schemas.openxmlformats.org/officeDocument/2006/relationships/image" Target="../media/image170.jpeg"/><Relationship Id="rId191" Type="http://schemas.openxmlformats.org/officeDocument/2006/relationships/image" Target="../media/image191.jpeg"/><Relationship Id="rId205" Type="http://schemas.openxmlformats.org/officeDocument/2006/relationships/image" Target="../media/image205.jpeg"/><Relationship Id="rId226" Type="http://schemas.openxmlformats.org/officeDocument/2006/relationships/image" Target="../media/image226.jpeg"/><Relationship Id="rId247" Type="http://schemas.openxmlformats.org/officeDocument/2006/relationships/image" Target="../media/image247.jpeg"/><Relationship Id="rId107" Type="http://schemas.openxmlformats.org/officeDocument/2006/relationships/image" Target="../media/image107.jpeg"/><Relationship Id="rId268" Type="http://schemas.openxmlformats.org/officeDocument/2006/relationships/image" Target="../media/image268.jpeg"/><Relationship Id="rId289" Type="http://schemas.openxmlformats.org/officeDocument/2006/relationships/image" Target="../media/image289.jpeg"/><Relationship Id="rId11" Type="http://schemas.openxmlformats.org/officeDocument/2006/relationships/image" Target="../media/image11.jpeg"/><Relationship Id="rId32" Type="http://schemas.openxmlformats.org/officeDocument/2006/relationships/image" Target="../media/image32.jpeg"/><Relationship Id="rId53" Type="http://schemas.openxmlformats.org/officeDocument/2006/relationships/image" Target="../media/image53.jpeg"/><Relationship Id="rId74" Type="http://schemas.openxmlformats.org/officeDocument/2006/relationships/image" Target="../media/image74.jpeg"/><Relationship Id="rId128" Type="http://schemas.openxmlformats.org/officeDocument/2006/relationships/image" Target="../media/image128.jpeg"/><Relationship Id="rId149" Type="http://schemas.openxmlformats.org/officeDocument/2006/relationships/image" Target="../media/image149.jpeg"/><Relationship Id="rId5" Type="http://schemas.openxmlformats.org/officeDocument/2006/relationships/image" Target="../media/image5.jpeg"/><Relationship Id="rId95" Type="http://schemas.openxmlformats.org/officeDocument/2006/relationships/image" Target="../media/image95.jpeg"/><Relationship Id="rId160" Type="http://schemas.openxmlformats.org/officeDocument/2006/relationships/image" Target="../media/image160.jpeg"/><Relationship Id="rId181" Type="http://schemas.openxmlformats.org/officeDocument/2006/relationships/image" Target="../media/image181.jpeg"/><Relationship Id="rId216" Type="http://schemas.openxmlformats.org/officeDocument/2006/relationships/image" Target="../media/image216.jpeg"/><Relationship Id="rId237" Type="http://schemas.openxmlformats.org/officeDocument/2006/relationships/image" Target="../media/image237.jpeg"/><Relationship Id="rId258" Type="http://schemas.openxmlformats.org/officeDocument/2006/relationships/image" Target="../media/image258.jpeg"/><Relationship Id="rId279" Type="http://schemas.openxmlformats.org/officeDocument/2006/relationships/image" Target="../media/image279.jpeg"/><Relationship Id="rId22" Type="http://schemas.openxmlformats.org/officeDocument/2006/relationships/image" Target="../media/image22.jpeg"/><Relationship Id="rId43" Type="http://schemas.openxmlformats.org/officeDocument/2006/relationships/image" Target="../media/image43.jpeg"/><Relationship Id="rId64" Type="http://schemas.openxmlformats.org/officeDocument/2006/relationships/image" Target="../media/image64.jpeg"/><Relationship Id="rId118" Type="http://schemas.openxmlformats.org/officeDocument/2006/relationships/image" Target="../media/image118.jpeg"/><Relationship Id="rId139" Type="http://schemas.openxmlformats.org/officeDocument/2006/relationships/image" Target="../media/image139.jpeg"/><Relationship Id="rId290" Type="http://schemas.openxmlformats.org/officeDocument/2006/relationships/image" Target="../media/image290.jpeg"/><Relationship Id="rId304" Type="http://schemas.openxmlformats.org/officeDocument/2006/relationships/image" Target="../media/image304.jpeg"/><Relationship Id="rId85" Type="http://schemas.openxmlformats.org/officeDocument/2006/relationships/image" Target="../media/image85.jpeg"/><Relationship Id="rId150" Type="http://schemas.openxmlformats.org/officeDocument/2006/relationships/image" Target="../media/image150.jpeg"/><Relationship Id="rId171" Type="http://schemas.openxmlformats.org/officeDocument/2006/relationships/image" Target="../media/image171.jpeg"/><Relationship Id="rId192" Type="http://schemas.openxmlformats.org/officeDocument/2006/relationships/image" Target="../media/image192.jpeg"/><Relationship Id="rId206" Type="http://schemas.openxmlformats.org/officeDocument/2006/relationships/image" Target="../media/image206.jpeg"/><Relationship Id="rId227" Type="http://schemas.openxmlformats.org/officeDocument/2006/relationships/image" Target="../media/image227.jpeg"/><Relationship Id="rId248" Type="http://schemas.openxmlformats.org/officeDocument/2006/relationships/image" Target="../media/image248.jpeg"/><Relationship Id="rId269" Type="http://schemas.openxmlformats.org/officeDocument/2006/relationships/image" Target="../media/image269.jpeg"/><Relationship Id="rId12" Type="http://schemas.openxmlformats.org/officeDocument/2006/relationships/image" Target="../media/image12.jpeg"/><Relationship Id="rId33" Type="http://schemas.openxmlformats.org/officeDocument/2006/relationships/image" Target="../media/image33.jpeg"/><Relationship Id="rId108" Type="http://schemas.openxmlformats.org/officeDocument/2006/relationships/image" Target="../media/image108.jpeg"/><Relationship Id="rId129" Type="http://schemas.openxmlformats.org/officeDocument/2006/relationships/image" Target="../media/image129.jpeg"/><Relationship Id="rId280" Type="http://schemas.openxmlformats.org/officeDocument/2006/relationships/image" Target="../media/image280.jpeg"/><Relationship Id="rId54" Type="http://schemas.openxmlformats.org/officeDocument/2006/relationships/image" Target="../media/image54.jpeg"/><Relationship Id="rId75" Type="http://schemas.openxmlformats.org/officeDocument/2006/relationships/image" Target="../media/image75.jpeg"/><Relationship Id="rId96" Type="http://schemas.openxmlformats.org/officeDocument/2006/relationships/image" Target="../media/image96.jpeg"/><Relationship Id="rId140" Type="http://schemas.openxmlformats.org/officeDocument/2006/relationships/image" Target="../media/image140.jpeg"/><Relationship Id="rId161" Type="http://schemas.openxmlformats.org/officeDocument/2006/relationships/image" Target="../media/image161.jpeg"/><Relationship Id="rId182" Type="http://schemas.openxmlformats.org/officeDocument/2006/relationships/image" Target="../media/image182.jpeg"/><Relationship Id="rId217" Type="http://schemas.openxmlformats.org/officeDocument/2006/relationships/image" Target="../media/image217.jpeg"/><Relationship Id="rId6" Type="http://schemas.openxmlformats.org/officeDocument/2006/relationships/image" Target="../media/image6.jpeg"/><Relationship Id="rId238" Type="http://schemas.openxmlformats.org/officeDocument/2006/relationships/image" Target="../media/image238.jpeg"/><Relationship Id="rId259" Type="http://schemas.openxmlformats.org/officeDocument/2006/relationships/image" Target="../media/image259.jpeg"/><Relationship Id="rId23" Type="http://schemas.openxmlformats.org/officeDocument/2006/relationships/image" Target="../media/image23.jpeg"/><Relationship Id="rId119" Type="http://schemas.openxmlformats.org/officeDocument/2006/relationships/image" Target="../media/image119.jpeg"/><Relationship Id="rId270" Type="http://schemas.openxmlformats.org/officeDocument/2006/relationships/image" Target="../media/image270.jpeg"/><Relationship Id="rId291" Type="http://schemas.openxmlformats.org/officeDocument/2006/relationships/image" Target="../media/image291.jpeg"/><Relationship Id="rId305" Type="http://schemas.openxmlformats.org/officeDocument/2006/relationships/image" Target="../media/image305.jpeg"/><Relationship Id="rId44" Type="http://schemas.openxmlformats.org/officeDocument/2006/relationships/image" Target="../media/image44.jpeg"/><Relationship Id="rId65" Type="http://schemas.openxmlformats.org/officeDocument/2006/relationships/image" Target="../media/image65.jpeg"/><Relationship Id="rId86" Type="http://schemas.openxmlformats.org/officeDocument/2006/relationships/image" Target="../media/image86.jpeg"/><Relationship Id="rId130" Type="http://schemas.openxmlformats.org/officeDocument/2006/relationships/image" Target="../media/image130.jpeg"/><Relationship Id="rId151" Type="http://schemas.openxmlformats.org/officeDocument/2006/relationships/image" Target="../media/image151.jpeg"/><Relationship Id="rId172" Type="http://schemas.openxmlformats.org/officeDocument/2006/relationships/image" Target="../media/image172.jpeg"/><Relationship Id="rId193" Type="http://schemas.openxmlformats.org/officeDocument/2006/relationships/image" Target="../media/image193.jpeg"/><Relationship Id="rId207" Type="http://schemas.openxmlformats.org/officeDocument/2006/relationships/image" Target="../media/image207.jpeg"/><Relationship Id="rId228" Type="http://schemas.openxmlformats.org/officeDocument/2006/relationships/image" Target="../media/image228.jpeg"/><Relationship Id="rId249" Type="http://schemas.openxmlformats.org/officeDocument/2006/relationships/image" Target="../media/image249.jpeg"/><Relationship Id="rId13" Type="http://schemas.openxmlformats.org/officeDocument/2006/relationships/image" Target="../media/image13.jpeg"/><Relationship Id="rId109" Type="http://schemas.openxmlformats.org/officeDocument/2006/relationships/image" Target="../media/image109.jpeg"/><Relationship Id="rId260" Type="http://schemas.openxmlformats.org/officeDocument/2006/relationships/image" Target="../media/image260.jpeg"/><Relationship Id="rId281" Type="http://schemas.openxmlformats.org/officeDocument/2006/relationships/image" Target="../media/image281.jpeg"/><Relationship Id="rId34" Type="http://schemas.openxmlformats.org/officeDocument/2006/relationships/image" Target="../media/image34.jpeg"/><Relationship Id="rId55" Type="http://schemas.openxmlformats.org/officeDocument/2006/relationships/image" Target="../media/image55.jpeg"/><Relationship Id="rId76" Type="http://schemas.openxmlformats.org/officeDocument/2006/relationships/image" Target="../media/image76.jpeg"/><Relationship Id="rId97" Type="http://schemas.openxmlformats.org/officeDocument/2006/relationships/image" Target="../media/image97.jpeg"/><Relationship Id="rId120" Type="http://schemas.openxmlformats.org/officeDocument/2006/relationships/image" Target="../media/image120.jpeg"/><Relationship Id="rId141" Type="http://schemas.openxmlformats.org/officeDocument/2006/relationships/image" Target="../media/image141.jpeg"/><Relationship Id="rId7" Type="http://schemas.openxmlformats.org/officeDocument/2006/relationships/image" Target="../media/image7.jpeg"/><Relationship Id="rId162" Type="http://schemas.openxmlformats.org/officeDocument/2006/relationships/image" Target="../media/image162.jpeg"/><Relationship Id="rId183" Type="http://schemas.openxmlformats.org/officeDocument/2006/relationships/image" Target="../media/image183.jpeg"/><Relationship Id="rId218" Type="http://schemas.openxmlformats.org/officeDocument/2006/relationships/image" Target="../media/image218.jpeg"/><Relationship Id="rId239" Type="http://schemas.openxmlformats.org/officeDocument/2006/relationships/image" Target="../media/image239.jpeg"/><Relationship Id="rId250" Type="http://schemas.openxmlformats.org/officeDocument/2006/relationships/image" Target="../media/image250.jpeg"/><Relationship Id="rId271" Type="http://schemas.openxmlformats.org/officeDocument/2006/relationships/image" Target="../media/image271.jpeg"/><Relationship Id="rId292" Type="http://schemas.openxmlformats.org/officeDocument/2006/relationships/image" Target="../media/image292.jpeg"/><Relationship Id="rId306" Type="http://schemas.openxmlformats.org/officeDocument/2006/relationships/image" Target="../media/image306.jpeg"/><Relationship Id="rId24" Type="http://schemas.openxmlformats.org/officeDocument/2006/relationships/image" Target="../media/image24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66" Type="http://schemas.openxmlformats.org/officeDocument/2006/relationships/image" Target="../media/image66.jpeg"/><Relationship Id="rId87" Type="http://schemas.openxmlformats.org/officeDocument/2006/relationships/image" Target="../media/image87.jpeg"/><Relationship Id="rId110" Type="http://schemas.openxmlformats.org/officeDocument/2006/relationships/image" Target="../media/image110.jpeg"/><Relationship Id="rId115" Type="http://schemas.openxmlformats.org/officeDocument/2006/relationships/image" Target="../media/image115.jpeg"/><Relationship Id="rId131" Type="http://schemas.openxmlformats.org/officeDocument/2006/relationships/image" Target="../media/image131.jpeg"/><Relationship Id="rId136" Type="http://schemas.openxmlformats.org/officeDocument/2006/relationships/image" Target="../media/image136.jpeg"/><Relationship Id="rId157" Type="http://schemas.openxmlformats.org/officeDocument/2006/relationships/image" Target="../media/image157.jpeg"/><Relationship Id="rId178" Type="http://schemas.openxmlformats.org/officeDocument/2006/relationships/image" Target="../media/image178.jpeg"/><Relationship Id="rId301" Type="http://schemas.openxmlformats.org/officeDocument/2006/relationships/image" Target="../media/image301.jpeg"/><Relationship Id="rId61" Type="http://schemas.openxmlformats.org/officeDocument/2006/relationships/image" Target="../media/image61.jpeg"/><Relationship Id="rId82" Type="http://schemas.openxmlformats.org/officeDocument/2006/relationships/image" Target="../media/image82.jpeg"/><Relationship Id="rId152" Type="http://schemas.openxmlformats.org/officeDocument/2006/relationships/image" Target="../media/image152.jpeg"/><Relationship Id="rId173" Type="http://schemas.openxmlformats.org/officeDocument/2006/relationships/image" Target="../media/image173.jpeg"/><Relationship Id="rId194" Type="http://schemas.openxmlformats.org/officeDocument/2006/relationships/image" Target="../media/image194.jpeg"/><Relationship Id="rId199" Type="http://schemas.openxmlformats.org/officeDocument/2006/relationships/image" Target="../media/image199.jpeg"/><Relationship Id="rId203" Type="http://schemas.openxmlformats.org/officeDocument/2006/relationships/image" Target="../media/image203.jpeg"/><Relationship Id="rId208" Type="http://schemas.openxmlformats.org/officeDocument/2006/relationships/image" Target="../media/image208.jpeg"/><Relationship Id="rId229" Type="http://schemas.openxmlformats.org/officeDocument/2006/relationships/image" Target="../media/image229.jpeg"/><Relationship Id="rId19" Type="http://schemas.openxmlformats.org/officeDocument/2006/relationships/image" Target="../media/image19.jpeg"/><Relationship Id="rId224" Type="http://schemas.openxmlformats.org/officeDocument/2006/relationships/image" Target="../media/image224.jpeg"/><Relationship Id="rId240" Type="http://schemas.openxmlformats.org/officeDocument/2006/relationships/image" Target="../media/image240.jpeg"/><Relationship Id="rId245" Type="http://schemas.openxmlformats.org/officeDocument/2006/relationships/image" Target="../media/image245.jpeg"/><Relationship Id="rId261" Type="http://schemas.openxmlformats.org/officeDocument/2006/relationships/image" Target="../media/image261.jpeg"/><Relationship Id="rId266" Type="http://schemas.openxmlformats.org/officeDocument/2006/relationships/image" Target="../media/image266.jpeg"/><Relationship Id="rId287" Type="http://schemas.openxmlformats.org/officeDocument/2006/relationships/image" Target="../media/image287.jpeg"/><Relationship Id="rId14" Type="http://schemas.openxmlformats.org/officeDocument/2006/relationships/image" Target="../media/image14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56" Type="http://schemas.openxmlformats.org/officeDocument/2006/relationships/image" Target="../media/image56.jpeg"/><Relationship Id="rId77" Type="http://schemas.openxmlformats.org/officeDocument/2006/relationships/image" Target="../media/image77.jpeg"/><Relationship Id="rId100" Type="http://schemas.openxmlformats.org/officeDocument/2006/relationships/image" Target="../media/image100.jpeg"/><Relationship Id="rId105" Type="http://schemas.openxmlformats.org/officeDocument/2006/relationships/image" Target="../media/image105.jpeg"/><Relationship Id="rId126" Type="http://schemas.openxmlformats.org/officeDocument/2006/relationships/image" Target="../media/image126.jpeg"/><Relationship Id="rId147" Type="http://schemas.openxmlformats.org/officeDocument/2006/relationships/image" Target="../media/image147.jpeg"/><Relationship Id="rId168" Type="http://schemas.openxmlformats.org/officeDocument/2006/relationships/image" Target="../media/image168.jpeg"/><Relationship Id="rId282" Type="http://schemas.openxmlformats.org/officeDocument/2006/relationships/image" Target="../media/image282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93" Type="http://schemas.openxmlformats.org/officeDocument/2006/relationships/image" Target="../media/image93.jpeg"/><Relationship Id="rId98" Type="http://schemas.openxmlformats.org/officeDocument/2006/relationships/image" Target="../media/image98.jpeg"/><Relationship Id="rId121" Type="http://schemas.openxmlformats.org/officeDocument/2006/relationships/image" Target="../media/image121.jpeg"/><Relationship Id="rId142" Type="http://schemas.openxmlformats.org/officeDocument/2006/relationships/image" Target="../media/image142.jpeg"/><Relationship Id="rId163" Type="http://schemas.openxmlformats.org/officeDocument/2006/relationships/image" Target="../media/image163.jpeg"/><Relationship Id="rId184" Type="http://schemas.openxmlformats.org/officeDocument/2006/relationships/image" Target="../media/image184.jpeg"/><Relationship Id="rId189" Type="http://schemas.openxmlformats.org/officeDocument/2006/relationships/image" Target="../media/image189.jpeg"/><Relationship Id="rId219" Type="http://schemas.openxmlformats.org/officeDocument/2006/relationships/image" Target="../media/image219.jpeg"/><Relationship Id="rId3" Type="http://schemas.openxmlformats.org/officeDocument/2006/relationships/image" Target="../media/image3.jpeg"/><Relationship Id="rId214" Type="http://schemas.openxmlformats.org/officeDocument/2006/relationships/image" Target="../media/image214.jpeg"/><Relationship Id="rId230" Type="http://schemas.openxmlformats.org/officeDocument/2006/relationships/image" Target="../media/image230.jpeg"/><Relationship Id="rId235" Type="http://schemas.openxmlformats.org/officeDocument/2006/relationships/image" Target="../media/image235.jpeg"/><Relationship Id="rId251" Type="http://schemas.openxmlformats.org/officeDocument/2006/relationships/image" Target="../media/image251.jpeg"/><Relationship Id="rId256" Type="http://schemas.openxmlformats.org/officeDocument/2006/relationships/image" Target="../media/image256.jpeg"/><Relationship Id="rId277" Type="http://schemas.openxmlformats.org/officeDocument/2006/relationships/image" Target="../media/image277.jpeg"/><Relationship Id="rId298" Type="http://schemas.openxmlformats.org/officeDocument/2006/relationships/image" Target="../media/image298.jpeg"/><Relationship Id="rId25" Type="http://schemas.openxmlformats.org/officeDocument/2006/relationships/image" Target="../media/image25.jpeg"/><Relationship Id="rId46" Type="http://schemas.openxmlformats.org/officeDocument/2006/relationships/image" Target="../media/image46.jpeg"/><Relationship Id="rId67" Type="http://schemas.openxmlformats.org/officeDocument/2006/relationships/image" Target="../media/image67.jpeg"/><Relationship Id="rId116" Type="http://schemas.openxmlformats.org/officeDocument/2006/relationships/image" Target="../media/image116.jpeg"/><Relationship Id="rId137" Type="http://schemas.openxmlformats.org/officeDocument/2006/relationships/image" Target="../media/image137.jpeg"/><Relationship Id="rId158" Type="http://schemas.openxmlformats.org/officeDocument/2006/relationships/image" Target="../media/image158.jpeg"/><Relationship Id="rId272" Type="http://schemas.openxmlformats.org/officeDocument/2006/relationships/image" Target="../media/image272.jpeg"/><Relationship Id="rId293" Type="http://schemas.openxmlformats.org/officeDocument/2006/relationships/image" Target="../media/image293.jpeg"/><Relationship Id="rId302" Type="http://schemas.openxmlformats.org/officeDocument/2006/relationships/image" Target="../media/image302.jpeg"/><Relationship Id="rId307" Type="http://schemas.openxmlformats.org/officeDocument/2006/relationships/image" Target="../media/image307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62" Type="http://schemas.openxmlformats.org/officeDocument/2006/relationships/image" Target="../media/image62.jpeg"/><Relationship Id="rId83" Type="http://schemas.openxmlformats.org/officeDocument/2006/relationships/image" Target="../media/image83.jpeg"/><Relationship Id="rId88" Type="http://schemas.openxmlformats.org/officeDocument/2006/relationships/image" Target="../media/image88.jpeg"/><Relationship Id="rId111" Type="http://schemas.openxmlformats.org/officeDocument/2006/relationships/image" Target="../media/image111.jpeg"/><Relationship Id="rId132" Type="http://schemas.openxmlformats.org/officeDocument/2006/relationships/image" Target="../media/image132.jpeg"/><Relationship Id="rId153" Type="http://schemas.openxmlformats.org/officeDocument/2006/relationships/image" Target="../media/image153.jpeg"/><Relationship Id="rId174" Type="http://schemas.openxmlformats.org/officeDocument/2006/relationships/image" Target="../media/image174.jpeg"/><Relationship Id="rId179" Type="http://schemas.openxmlformats.org/officeDocument/2006/relationships/image" Target="../media/image179.jpeg"/><Relationship Id="rId195" Type="http://schemas.openxmlformats.org/officeDocument/2006/relationships/image" Target="../media/image195.jpeg"/><Relationship Id="rId209" Type="http://schemas.openxmlformats.org/officeDocument/2006/relationships/image" Target="../media/image209.jpeg"/><Relationship Id="rId190" Type="http://schemas.openxmlformats.org/officeDocument/2006/relationships/image" Target="../media/image190.jpeg"/><Relationship Id="rId204" Type="http://schemas.openxmlformats.org/officeDocument/2006/relationships/image" Target="../media/image204.jpeg"/><Relationship Id="rId220" Type="http://schemas.openxmlformats.org/officeDocument/2006/relationships/image" Target="../media/image220.jpeg"/><Relationship Id="rId225" Type="http://schemas.openxmlformats.org/officeDocument/2006/relationships/image" Target="../media/image225.jpeg"/><Relationship Id="rId241" Type="http://schemas.openxmlformats.org/officeDocument/2006/relationships/image" Target="../media/image241.jpeg"/><Relationship Id="rId246" Type="http://schemas.openxmlformats.org/officeDocument/2006/relationships/image" Target="../media/image246.jpeg"/><Relationship Id="rId267" Type="http://schemas.openxmlformats.org/officeDocument/2006/relationships/image" Target="../media/image267.jpeg"/><Relationship Id="rId288" Type="http://schemas.openxmlformats.org/officeDocument/2006/relationships/image" Target="../media/image288.jpeg"/><Relationship Id="rId15" Type="http://schemas.openxmlformats.org/officeDocument/2006/relationships/image" Target="../media/image15.jpeg"/><Relationship Id="rId36" Type="http://schemas.openxmlformats.org/officeDocument/2006/relationships/image" Target="../media/image36.jpeg"/><Relationship Id="rId57" Type="http://schemas.openxmlformats.org/officeDocument/2006/relationships/image" Target="../media/image57.jpeg"/><Relationship Id="rId106" Type="http://schemas.openxmlformats.org/officeDocument/2006/relationships/image" Target="../media/image106.jpeg"/><Relationship Id="rId127" Type="http://schemas.openxmlformats.org/officeDocument/2006/relationships/image" Target="../media/image127.jpeg"/><Relationship Id="rId262" Type="http://schemas.openxmlformats.org/officeDocument/2006/relationships/image" Target="../media/image262.jpeg"/><Relationship Id="rId283" Type="http://schemas.openxmlformats.org/officeDocument/2006/relationships/image" Target="../media/image283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52" Type="http://schemas.openxmlformats.org/officeDocument/2006/relationships/image" Target="../media/image52.jpeg"/><Relationship Id="rId73" Type="http://schemas.openxmlformats.org/officeDocument/2006/relationships/image" Target="../media/image73.jpeg"/><Relationship Id="rId78" Type="http://schemas.openxmlformats.org/officeDocument/2006/relationships/image" Target="../media/image78.jpeg"/><Relationship Id="rId94" Type="http://schemas.openxmlformats.org/officeDocument/2006/relationships/image" Target="../media/image94.jpeg"/><Relationship Id="rId99" Type="http://schemas.openxmlformats.org/officeDocument/2006/relationships/image" Target="../media/image99.jpeg"/><Relationship Id="rId101" Type="http://schemas.openxmlformats.org/officeDocument/2006/relationships/image" Target="../media/image101.jpeg"/><Relationship Id="rId122" Type="http://schemas.openxmlformats.org/officeDocument/2006/relationships/image" Target="../media/image122.jpeg"/><Relationship Id="rId143" Type="http://schemas.openxmlformats.org/officeDocument/2006/relationships/image" Target="../media/image143.jpeg"/><Relationship Id="rId148" Type="http://schemas.openxmlformats.org/officeDocument/2006/relationships/image" Target="../media/image148.jpeg"/><Relationship Id="rId164" Type="http://schemas.openxmlformats.org/officeDocument/2006/relationships/image" Target="../media/image164.jpeg"/><Relationship Id="rId169" Type="http://schemas.openxmlformats.org/officeDocument/2006/relationships/image" Target="../media/image169.jpeg"/><Relationship Id="rId185" Type="http://schemas.openxmlformats.org/officeDocument/2006/relationships/image" Target="../media/image185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80" Type="http://schemas.openxmlformats.org/officeDocument/2006/relationships/image" Target="../media/image180.jpeg"/><Relationship Id="rId210" Type="http://schemas.openxmlformats.org/officeDocument/2006/relationships/image" Target="../media/image210.jpeg"/><Relationship Id="rId215" Type="http://schemas.openxmlformats.org/officeDocument/2006/relationships/image" Target="../media/image215.jpeg"/><Relationship Id="rId236" Type="http://schemas.openxmlformats.org/officeDocument/2006/relationships/image" Target="../media/image236.jpeg"/><Relationship Id="rId257" Type="http://schemas.openxmlformats.org/officeDocument/2006/relationships/image" Target="../media/image257.jpeg"/><Relationship Id="rId278" Type="http://schemas.openxmlformats.org/officeDocument/2006/relationships/image" Target="../media/image278.jpeg"/><Relationship Id="rId26" Type="http://schemas.openxmlformats.org/officeDocument/2006/relationships/image" Target="../media/image26.jpeg"/><Relationship Id="rId231" Type="http://schemas.openxmlformats.org/officeDocument/2006/relationships/image" Target="../media/image231.jpeg"/><Relationship Id="rId252" Type="http://schemas.openxmlformats.org/officeDocument/2006/relationships/image" Target="../media/image252.jpeg"/><Relationship Id="rId273" Type="http://schemas.openxmlformats.org/officeDocument/2006/relationships/image" Target="../media/image273.jpeg"/><Relationship Id="rId294" Type="http://schemas.openxmlformats.org/officeDocument/2006/relationships/image" Target="../media/image294.jpeg"/><Relationship Id="rId308" Type="http://schemas.openxmlformats.org/officeDocument/2006/relationships/image" Target="../media/image308.jpeg"/><Relationship Id="rId47" Type="http://schemas.openxmlformats.org/officeDocument/2006/relationships/image" Target="../media/image47.jpeg"/><Relationship Id="rId68" Type="http://schemas.openxmlformats.org/officeDocument/2006/relationships/image" Target="../media/image68.jpeg"/><Relationship Id="rId89" Type="http://schemas.openxmlformats.org/officeDocument/2006/relationships/image" Target="../media/image89.jpeg"/><Relationship Id="rId112" Type="http://schemas.openxmlformats.org/officeDocument/2006/relationships/image" Target="../media/image112.jpeg"/><Relationship Id="rId133" Type="http://schemas.openxmlformats.org/officeDocument/2006/relationships/image" Target="../media/image133.jpeg"/><Relationship Id="rId154" Type="http://schemas.openxmlformats.org/officeDocument/2006/relationships/image" Target="../media/image154.jpeg"/><Relationship Id="rId175" Type="http://schemas.openxmlformats.org/officeDocument/2006/relationships/image" Target="../media/image175.jpeg"/><Relationship Id="rId196" Type="http://schemas.openxmlformats.org/officeDocument/2006/relationships/image" Target="../media/image196.jpeg"/><Relationship Id="rId200" Type="http://schemas.openxmlformats.org/officeDocument/2006/relationships/image" Target="../media/image200.jpeg"/><Relationship Id="rId16" Type="http://schemas.openxmlformats.org/officeDocument/2006/relationships/image" Target="../media/image16.jpeg"/><Relationship Id="rId221" Type="http://schemas.openxmlformats.org/officeDocument/2006/relationships/image" Target="../media/image221.jpeg"/><Relationship Id="rId242" Type="http://schemas.openxmlformats.org/officeDocument/2006/relationships/image" Target="../media/image242.jpeg"/><Relationship Id="rId263" Type="http://schemas.openxmlformats.org/officeDocument/2006/relationships/image" Target="../media/image263.jpeg"/><Relationship Id="rId284" Type="http://schemas.openxmlformats.org/officeDocument/2006/relationships/image" Target="../media/image284.jpeg"/><Relationship Id="rId37" Type="http://schemas.openxmlformats.org/officeDocument/2006/relationships/image" Target="../media/image37.jpeg"/><Relationship Id="rId58" Type="http://schemas.openxmlformats.org/officeDocument/2006/relationships/image" Target="../media/image58.jpeg"/><Relationship Id="rId79" Type="http://schemas.openxmlformats.org/officeDocument/2006/relationships/image" Target="../media/image79.jpeg"/><Relationship Id="rId102" Type="http://schemas.openxmlformats.org/officeDocument/2006/relationships/image" Target="../media/image102.jpeg"/><Relationship Id="rId123" Type="http://schemas.openxmlformats.org/officeDocument/2006/relationships/image" Target="../media/image123.jpeg"/><Relationship Id="rId144" Type="http://schemas.openxmlformats.org/officeDocument/2006/relationships/image" Target="../media/image144.jpeg"/><Relationship Id="rId90" Type="http://schemas.openxmlformats.org/officeDocument/2006/relationships/image" Target="../media/image90.jpeg"/><Relationship Id="rId165" Type="http://schemas.openxmlformats.org/officeDocument/2006/relationships/image" Target="../media/image165.jpeg"/><Relationship Id="rId186" Type="http://schemas.openxmlformats.org/officeDocument/2006/relationships/image" Target="../media/image186.jpeg"/><Relationship Id="rId211" Type="http://schemas.openxmlformats.org/officeDocument/2006/relationships/image" Target="../media/image211.jpeg"/><Relationship Id="rId232" Type="http://schemas.openxmlformats.org/officeDocument/2006/relationships/image" Target="../media/image232.jpeg"/><Relationship Id="rId253" Type="http://schemas.openxmlformats.org/officeDocument/2006/relationships/image" Target="../media/image253.jpeg"/><Relationship Id="rId274" Type="http://schemas.openxmlformats.org/officeDocument/2006/relationships/image" Target="../media/image274.jpeg"/><Relationship Id="rId295" Type="http://schemas.openxmlformats.org/officeDocument/2006/relationships/image" Target="../media/image295.jpeg"/><Relationship Id="rId309" Type="http://schemas.openxmlformats.org/officeDocument/2006/relationships/image" Target="../media/image309.jpeg"/><Relationship Id="rId27" Type="http://schemas.openxmlformats.org/officeDocument/2006/relationships/image" Target="../media/image27.jpeg"/><Relationship Id="rId48" Type="http://schemas.openxmlformats.org/officeDocument/2006/relationships/image" Target="../media/image48.jpeg"/><Relationship Id="rId69" Type="http://schemas.openxmlformats.org/officeDocument/2006/relationships/image" Target="../media/image69.jpeg"/><Relationship Id="rId113" Type="http://schemas.openxmlformats.org/officeDocument/2006/relationships/image" Target="../media/image113.jpeg"/><Relationship Id="rId134" Type="http://schemas.openxmlformats.org/officeDocument/2006/relationships/image" Target="../media/image134.jpeg"/><Relationship Id="rId80" Type="http://schemas.openxmlformats.org/officeDocument/2006/relationships/image" Target="../media/image80.jpeg"/><Relationship Id="rId155" Type="http://schemas.openxmlformats.org/officeDocument/2006/relationships/image" Target="../media/image155.jpeg"/><Relationship Id="rId176" Type="http://schemas.openxmlformats.org/officeDocument/2006/relationships/image" Target="../media/image176.jpeg"/><Relationship Id="rId197" Type="http://schemas.openxmlformats.org/officeDocument/2006/relationships/image" Target="../media/image197.jpeg"/><Relationship Id="rId201" Type="http://schemas.openxmlformats.org/officeDocument/2006/relationships/image" Target="../media/image201.jpeg"/><Relationship Id="rId222" Type="http://schemas.openxmlformats.org/officeDocument/2006/relationships/image" Target="../media/image222.jpeg"/><Relationship Id="rId243" Type="http://schemas.openxmlformats.org/officeDocument/2006/relationships/image" Target="../media/image243.jpeg"/><Relationship Id="rId264" Type="http://schemas.openxmlformats.org/officeDocument/2006/relationships/image" Target="../media/image264.jpeg"/><Relationship Id="rId285" Type="http://schemas.openxmlformats.org/officeDocument/2006/relationships/image" Target="../media/image285.jpeg"/><Relationship Id="rId17" Type="http://schemas.openxmlformats.org/officeDocument/2006/relationships/image" Target="../media/image17.jpeg"/><Relationship Id="rId38" Type="http://schemas.openxmlformats.org/officeDocument/2006/relationships/image" Target="../media/image38.jpeg"/><Relationship Id="rId59" Type="http://schemas.openxmlformats.org/officeDocument/2006/relationships/image" Target="../media/image59.jpeg"/><Relationship Id="rId103" Type="http://schemas.openxmlformats.org/officeDocument/2006/relationships/image" Target="../media/image103.jpeg"/><Relationship Id="rId124" Type="http://schemas.openxmlformats.org/officeDocument/2006/relationships/image" Target="../media/image124.jpeg"/><Relationship Id="rId310" Type="http://schemas.openxmlformats.org/officeDocument/2006/relationships/image" Target="../media/image310.png"/><Relationship Id="rId70" Type="http://schemas.openxmlformats.org/officeDocument/2006/relationships/image" Target="../media/image70.jpeg"/><Relationship Id="rId91" Type="http://schemas.openxmlformats.org/officeDocument/2006/relationships/image" Target="../media/image91.jpeg"/><Relationship Id="rId145" Type="http://schemas.openxmlformats.org/officeDocument/2006/relationships/image" Target="../media/image145.jpeg"/><Relationship Id="rId166" Type="http://schemas.openxmlformats.org/officeDocument/2006/relationships/image" Target="../media/image166.jpeg"/><Relationship Id="rId187" Type="http://schemas.openxmlformats.org/officeDocument/2006/relationships/image" Target="../media/image187.jpeg"/><Relationship Id="rId1" Type="http://schemas.openxmlformats.org/officeDocument/2006/relationships/image" Target="../media/image1.jpeg"/><Relationship Id="rId212" Type="http://schemas.openxmlformats.org/officeDocument/2006/relationships/image" Target="../media/image212.jpeg"/><Relationship Id="rId233" Type="http://schemas.openxmlformats.org/officeDocument/2006/relationships/image" Target="../media/image233.jpeg"/><Relationship Id="rId254" Type="http://schemas.openxmlformats.org/officeDocument/2006/relationships/image" Target="../media/image254.jpeg"/><Relationship Id="rId28" Type="http://schemas.openxmlformats.org/officeDocument/2006/relationships/image" Target="../media/image28.jpeg"/><Relationship Id="rId49" Type="http://schemas.openxmlformats.org/officeDocument/2006/relationships/image" Target="../media/image49.jpeg"/><Relationship Id="rId114" Type="http://schemas.openxmlformats.org/officeDocument/2006/relationships/image" Target="../media/image114.jpeg"/><Relationship Id="rId275" Type="http://schemas.openxmlformats.org/officeDocument/2006/relationships/image" Target="../media/image275.jpeg"/><Relationship Id="rId296" Type="http://schemas.openxmlformats.org/officeDocument/2006/relationships/image" Target="../media/image296.jpeg"/><Relationship Id="rId300" Type="http://schemas.openxmlformats.org/officeDocument/2006/relationships/image" Target="../media/image300.jpeg"/><Relationship Id="rId60" Type="http://schemas.openxmlformats.org/officeDocument/2006/relationships/image" Target="../media/image60.jpeg"/><Relationship Id="rId81" Type="http://schemas.openxmlformats.org/officeDocument/2006/relationships/image" Target="../media/image81.jpeg"/><Relationship Id="rId135" Type="http://schemas.openxmlformats.org/officeDocument/2006/relationships/image" Target="../media/image135.jpeg"/><Relationship Id="rId156" Type="http://schemas.openxmlformats.org/officeDocument/2006/relationships/image" Target="../media/image156.jpeg"/><Relationship Id="rId177" Type="http://schemas.openxmlformats.org/officeDocument/2006/relationships/image" Target="../media/image177.jpeg"/><Relationship Id="rId198" Type="http://schemas.openxmlformats.org/officeDocument/2006/relationships/image" Target="../media/image198.jpeg"/><Relationship Id="rId202" Type="http://schemas.openxmlformats.org/officeDocument/2006/relationships/image" Target="../media/image202.jpeg"/><Relationship Id="rId223" Type="http://schemas.openxmlformats.org/officeDocument/2006/relationships/image" Target="../media/image223.jpeg"/><Relationship Id="rId244" Type="http://schemas.openxmlformats.org/officeDocument/2006/relationships/image" Target="../media/image244.jpeg"/><Relationship Id="rId18" Type="http://schemas.openxmlformats.org/officeDocument/2006/relationships/image" Target="../media/image18.jpeg"/><Relationship Id="rId39" Type="http://schemas.openxmlformats.org/officeDocument/2006/relationships/image" Target="../media/image39.jpeg"/><Relationship Id="rId265" Type="http://schemas.openxmlformats.org/officeDocument/2006/relationships/image" Target="../media/image265.jpeg"/><Relationship Id="rId286" Type="http://schemas.openxmlformats.org/officeDocument/2006/relationships/image" Target="../media/image286.jpeg"/><Relationship Id="rId50" Type="http://schemas.openxmlformats.org/officeDocument/2006/relationships/image" Target="../media/image50.jpeg"/><Relationship Id="rId104" Type="http://schemas.openxmlformats.org/officeDocument/2006/relationships/image" Target="../media/image104.jpeg"/><Relationship Id="rId125" Type="http://schemas.openxmlformats.org/officeDocument/2006/relationships/image" Target="../media/image125.jpeg"/><Relationship Id="rId146" Type="http://schemas.openxmlformats.org/officeDocument/2006/relationships/image" Target="../media/image146.jpeg"/><Relationship Id="rId167" Type="http://schemas.openxmlformats.org/officeDocument/2006/relationships/image" Target="../media/image167.jpeg"/><Relationship Id="rId188" Type="http://schemas.openxmlformats.org/officeDocument/2006/relationships/image" Target="../media/image188.jpeg"/><Relationship Id="rId311" Type="http://schemas.openxmlformats.org/officeDocument/2006/relationships/image" Target="../media/image311.jpeg"/><Relationship Id="rId71" Type="http://schemas.openxmlformats.org/officeDocument/2006/relationships/image" Target="../media/image71.jpeg"/><Relationship Id="rId92" Type="http://schemas.openxmlformats.org/officeDocument/2006/relationships/image" Target="../media/image92.jpeg"/><Relationship Id="rId213" Type="http://schemas.openxmlformats.org/officeDocument/2006/relationships/image" Target="../media/image213.jpeg"/><Relationship Id="rId234" Type="http://schemas.openxmlformats.org/officeDocument/2006/relationships/image" Target="../media/image234.jpeg"/><Relationship Id="rId2" Type="http://schemas.openxmlformats.org/officeDocument/2006/relationships/image" Target="../media/image2.jpeg"/><Relationship Id="rId29" Type="http://schemas.openxmlformats.org/officeDocument/2006/relationships/image" Target="../media/image29.jpeg"/><Relationship Id="rId255" Type="http://schemas.openxmlformats.org/officeDocument/2006/relationships/image" Target="../media/image255.jpeg"/><Relationship Id="rId276" Type="http://schemas.openxmlformats.org/officeDocument/2006/relationships/image" Target="../media/image276.jpeg"/><Relationship Id="rId297" Type="http://schemas.openxmlformats.org/officeDocument/2006/relationships/image" Target="../media/image297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1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2</xdr:row>
      <xdr:rowOff>0</xdr:rowOff>
    </xdr:from>
    <xdr:to>
      <xdr:col>3</xdr:col>
      <xdr:colOff>762000</xdr:colOff>
      <xdr:row>3</xdr:row>
      <xdr:rowOff>0</xdr:rowOff>
    </xdr:to>
    <xdr:pic>
      <xdr:nvPicPr>
        <xdr:cNvPr id="2049" name="Picture 3518"/>
        <xdr:cNvPicPr>
          <a:picLocks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210050" y="676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762000</xdr:colOff>
      <xdr:row>4</xdr:row>
      <xdr:rowOff>0</xdr:rowOff>
    </xdr:to>
    <xdr:pic>
      <xdr:nvPicPr>
        <xdr:cNvPr id="2050" name="Picture 3520"/>
        <xdr:cNvPicPr>
          <a:picLocks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210050" y="1438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762000</xdr:colOff>
      <xdr:row>5</xdr:row>
      <xdr:rowOff>0</xdr:rowOff>
    </xdr:to>
    <xdr:pic>
      <xdr:nvPicPr>
        <xdr:cNvPr id="2051" name="Picture 3522"/>
        <xdr:cNvPicPr>
          <a:picLocks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210050" y="2200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762000</xdr:colOff>
      <xdr:row>6</xdr:row>
      <xdr:rowOff>0</xdr:rowOff>
    </xdr:to>
    <xdr:pic>
      <xdr:nvPicPr>
        <xdr:cNvPr id="2052" name="Picture 3524"/>
        <xdr:cNvPicPr>
          <a:picLocks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210050" y="2962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762000</xdr:colOff>
      <xdr:row>7</xdr:row>
      <xdr:rowOff>0</xdr:rowOff>
    </xdr:to>
    <xdr:pic>
      <xdr:nvPicPr>
        <xdr:cNvPr id="2053" name="Picture 3526"/>
        <xdr:cNvPicPr>
          <a:picLocks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210050" y="3724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762000</xdr:colOff>
      <xdr:row>7</xdr:row>
      <xdr:rowOff>762000</xdr:rowOff>
    </xdr:to>
    <xdr:pic>
      <xdr:nvPicPr>
        <xdr:cNvPr id="2054" name="Picture 3528"/>
        <xdr:cNvPicPr>
          <a:picLocks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210050" y="4486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762000</xdr:colOff>
      <xdr:row>9</xdr:row>
      <xdr:rowOff>0</xdr:rowOff>
    </xdr:to>
    <xdr:pic>
      <xdr:nvPicPr>
        <xdr:cNvPr id="2055" name="Picture 3530"/>
        <xdr:cNvPicPr>
          <a:picLocks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210050" y="5248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762000</xdr:colOff>
      <xdr:row>10</xdr:row>
      <xdr:rowOff>0</xdr:rowOff>
    </xdr:to>
    <xdr:pic>
      <xdr:nvPicPr>
        <xdr:cNvPr id="2056" name="Picture 3532"/>
        <xdr:cNvPicPr>
          <a:picLocks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210050" y="6010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762000</xdr:colOff>
      <xdr:row>11</xdr:row>
      <xdr:rowOff>0</xdr:rowOff>
    </xdr:to>
    <xdr:pic>
      <xdr:nvPicPr>
        <xdr:cNvPr id="2057" name="Picture 3534"/>
        <xdr:cNvPicPr>
          <a:picLocks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210050" y="6772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762000</xdr:colOff>
      <xdr:row>12</xdr:row>
      <xdr:rowOff>0</xdr:rowOff>
    </xdr:to>
    <xdr:pic>
      <xdr:nvPicPr>
        <xdr:cNvPr id="2058" name="Picture 3536"/>
        <xdr:cNvPicPr>
          <a:picLocks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210050" y="7534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762000</xdr:colOff>
      <xdr:row>13</xdr:row>
      <xdr:rowOff>0</xdr:rowOff>
    </xdr:to>
    <xdr:pic>
      <xdr:nvPicPr>
        <xdr:cNvPr id="2059" name="Picture 3538"/>
        <xdr:cNvPicPr>
          <a:picLocks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4210050" y="8296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762000</xdr:colOff>
      <xdr:row>14</xdr:row>
      <xdr:rowOff>0</xdr:rowOff>
    </xdr:to>
    <xdr:pic>
      <xdr:nvPicPr>
        <xdr:cNvPr id="2060" name="Picture 3540"/>
        <xdr:cNvPicPr>
          <a:picLocks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4210050" y="9058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762000</xdr:colOff>
      <xdr:row>15</xdr:row>
      <xdr:rowOff>0</xdr:rowOff>
    </xdr:to>
    <xdr:pic>
      <xdr:nvPicPr>
        <xdr:cNvPr id="2061" name="Picture 3542"/>
        <xdr:cNvPicPr>
          <a:picLocks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4210050" y="9820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762000</xdr:colOff>
      <xdr:row>16</xdr:row>
      <xdr:rowOff>0</xdr:rowOff>
    </xdr:to>
    <xdr:pic>
      <xdr:nvPicPr>
        <xdr:cNvPr id="2062" name="Picture 3544"/>
        <xdr:cNvPicPr>
          <a:picLocks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4210050" y="10582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762000</xdr:colOff>
      <xdr:row>17</xdr:row>
      <xdr:rowOff>0</xdr:rowOff>
    </xdr:to>
    <xdr:pic>
      <xdr:nvPicPr>
        <xdr:cNvPr id="2063" name="Picture 3546"/>
        <xdr:cNvPicPr>
          <a:picLocks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4210050" y="11344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762000</xdr:colOff>
      <xdr:row>18</xdr:row>
      <xdr:rowOff>0</xdr:rowOff>
    </xdr:to>
    <xdr:pic>
      <xdr:nvPicPr>
        <xdr:cNvPr id="2064" name="Picture 3548"/>
        <xdr:cNvPicPr>
          <a:picLocks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4210050" y="12106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762000</xdr:colOff>
      <xdr:row>19</xdr:row>
      <xdr:rowOff>0</xdr:rowOff>
    </xdr:to>
    <xdr:pic>
      <xdr:nvPicPr>
        <xdr:cNvPr id="2065" name="Picture 3550"/>
        <xdr:cNvPicPr>
          <a:picLocks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4210050" y="12868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762000</xdr:colOff>
      <xdr:row>20</xdr:row>
      <xdr:rowOff>0</xdr:rowOff>
    </xdr:to>
    <xdr:pic>
      <xdr:nvPicPr>
        <xdr:cNvPr id="2066" name="Picture 3552"/>
        <xdr:cNvPicPr>
          <a:picLocks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4210050" y="13630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762000</xdr:colOff>
      <xdr:row>21</xdr:row>
      <xdr:rowOff>0</xdr:rowOff>
    </xdr:to>
    <xdr:pic>
      <xdr:nvPicPr>
        <xdr:cNvPr id="2067" name="Picture 3554"/>
        <xdr:cNvPicPr>
          <a:picLocks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4210050" y="14392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762000</xdr:colOff>
      <xdr:row>22</xdr:row>
      <xdr:rowOff>0</xdr:rowOff>
    </xdr:to>
    <xdr:pic>
      <xdr:nvPicPr>
        <xdr:cNvPr id="2068" name="Picture 3556"/>
        <xdr:cNvPicPr>
          <a:picLocks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4210050" y="15154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762000</xdr:colOff>
      <xdr:row>23</xdr:row>
      <xdr:rowOff>0</xdr:rowOff>
    </xdr:to>
    <xdr:pic>
      <xdr:nvPicPr>
        <xdr:cNvPr id="2069" name="Picture 3558"/>
        <xdr:cNvPicPr>
          <a:picLocks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4210050" y="15916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762000</xdr:colOff>
      <xdr:row>24</xdr:row>
      <xdr:rowOff>0</xdr:rowOff>
    </xdr:to>
    <xdr:pic>
      <xdr:nvPicPr>
        <xdr:cNvPr id="2070" name="Picture 3560"/>
        <xdr:cNvPicPr>
          <a:picLocks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4210050" y="16678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762000</xdr:colOff>
      <xdr:row>24</xdr:row>
      <xdr:rowOff>762000</xdr:rowOff>
    </xdr:to>
    <xdr:pic>
      <xdr:nvPicPr>
        <xdr:cNvPr id="2071" name="Picture 3562"/>
        <xdr:cNvPicPr>
          <a:picLocks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4210050" y="17440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762000</xdr:colOff>
      <xdr:row>26</xdr:row>
      <xdr:rowOff>0</xdr:rowOff>
    </xdr:to>
    <xdr:pic>
      <xdr:nvPicPr>
        <xdr:cNvPr id="2072" name="Picture 3564"/>
        <xdr:cNvPicPr>
          <a:picLocks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4210050" y="18202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762000</xdr:colOff>
      <xdr:row>27</xdr:row>
      <xdr:rowOff>0</xdr:rowOff>
    </xdr:to>
    <xdr:pic>
      <xdr:nvPicPr>
        <xdr:cNvPr id="2073" name="Picture 3566"/>
        <xdr:cNvPicPr>
          <a:picLocks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4210050" y="18964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762000</xdr:colOff>
      <xdr:row>28</xdr:row>
      <xdr:rowOff>0</xdr:rowOff>
    </xdr:to>
    <xdr:pic>
      <xdr:nvPicPr>
        <xdr:cNvPr id="2074" name="Picture 3568"/>
        <xdr:cNvPicPr>
          <a:picLocks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4210050" y="19726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762000</xdr:colOff>
      <xdr:row>29</xdr:row>
      <xdr:rowOff>0</xdr:rowOff>
    </xdr:to>
    <xdr:pic>
      <xdr:nvPicPr>
        <xdr:cNvPr id="2075" name="Picture 3570"/>
        <xdr:cNvPicPr>
          <a:picLocks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4210050" y="20488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762000</xdr:colOff>
      <xdr:row>30</xdr:row>
      <xdr:rowOff>0</xdr:rowOff>
    </xdr:to>
    <xdr:pic>
      <xdr:nvPicPr>
        <xdr:cNvPr id="2076" name="Picture 3572"/>
        <xdr:cNvPicPr>
          <a:picLocks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4210050" y="21250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30</xdr:row>
      <xdr:rowOff>0</xdr:rowOff>
    </xdr:from>
    <xdr:to>
      <xdr:col>3</xdr:col>
      <xdr:colOff>762000</xdr:colOff>
      <xdr:row>31</xdr:row>
      <xdr:rowOff>0</xdr:rowOff>
    </xdr:to>
    <xdr:pic>
      <xdr:nvPicPr>
        <xdr:cNvPr id="2077" name="Picture 3574"/>
        <xdr:cNvPicPr>
          <a:picLocks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4210050" y="22012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762000</xdr:colOff>
      <xdr:row>32</xdr:row>
      <xdr:rowOff>0</xdr:rowOff>
    </xdr:to>
    <xdr:pic>
      <xdr:nvPicPr>
        <xdr:cNvPr id="2078" name="Picture 3576"/>
        <xdr:cNvPicPr>
          <a:picLocks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4210050" y="22774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762000</xdr:colOff>
      <xdr:row>33</xdr:row>
      <xdr:rowOff>0</xdr:rowOff>
    </xdr:to>
    <xdr:pic>
      <xdr:nvPicPr>
        <xdr:cNvPr id="2079" name="Picture 3578"/>
        <xdr:cNvPicPr>
          <a:picLocks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4210050" y="23536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762000</xdr:colOff>
      <xdr:row>33</xdr:row>
      <xdr:rowOff>762000</xdr:rowOff>
    </xdr:to>
    <xdr:pic>
      <xdr:nvPicPr>
        <xdr:cNvPr id="2080" name="Picture 3580"/>
        <xdr:cNvPicPr>
          <a:picLocks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4210050" y="24298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34</xdr:row>
      <xdr:rowOff>0</xdr:rowOff>
    </xdr:from>
    <xdr:to>
      <xdr:col>3</xdr:col>
      <xdr:colOff>762000</xdr:colOff>
      <xdr:row>35</xdr:row>
      <xdr:rowOff>0</xdr:rowOff>
    </xdr:to>
    <xdr:pic>
      <xdr:nvPicPr>
        <xdr:cNvPr id="2081" name="Picture 3582"/>
        <xdr:cNvPicPr>
          <a:picLocks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4210050" y="25060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762000</xdr:colOff>
      <xdr:row>36</xdr:row>
      <xdr:rowOff>0</xdr:rowOff>
    </xdr:to>
    <xdr:pic>
      <xdr:nvPicPr>
        <xdr:cNvPr id="2082" name="Picture 3584"/>
        <xdr:cNvPicPr>
          <a:picLocks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4210050" y="25822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762000</xdr:colOff>
      <xdr:row>37</xdr:row>
      <xdr:rowOff>0</xdr:rowOff>
    </xdr:to>
    <xdr:pic>
      <xdr:nvPicPr>
        <xdr:cNvPr id="2083" name="Picture 3586"/>
        <xdr:cNvPicPr>
          <a:picLocks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4210050" y="26584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762000</xdr:colOff>
      <xdr:row>38</xdr:row>
      <xdr:rowOff>0</xdr:rowOff>
    </xdr:to>
    <xdr:pic>
      <xdr:nvPicPr>
        <xdr:cNvPr id="2084" name="Picture 3588"/>
        <xdr:cNvPicPr>
          <a:picLocks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4210050" y="27346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762000</xdr:colOff>
      <xdr:row>39</xdr:row>
      <xdr:rowOff>0</xdr:rowOff>
    </xdr:to>
    <xdr:pic>
      <xdr:nvPicPr>
        <xdr:cNvPr id="2085" name="Picture 3590"/>
        <xdr:cNvPicPr>
          <a:picLocks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4210050" y="28108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762000</xdr:colOff>
      <xdr:row>40</xdr:row>
      <xdr:rowOff>0</xdr:rowOff>
    </xdr:to>
    <xdr:pic>
      <xdr:nvPicPr>
        <xdr:cNvPr id="2086" name="Picture 3592"/>
        <xdr:cNvPicPr>
          <a:picLocks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4210050" y="28870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762000</xdr:colOff>
      <xdr:row>41</xdr:row>
      <xdr:rowOff>0</xdr:rowOff>
    </xdr:to>
    <xdr:pic>
      <xdr:nvPicPr>
        <xdr:cNvPr id="2087" name="Picture 3594"/>
        <xdr:cNvPicPr>
          <a:picLocks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4210050" y="29632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762000</xdr:colOff>
      <xdr:row>41</xdr:row>
      <xdr:rowOff>762000</xdr:rowOff>
    </xdr:to>
    <xdr:pic>
      <xdr:nvPicPr>
        <xdr:cNvPr id="2088" name="Picture 3596"/>
        <xdr:cNvPicPr>
          <a:picLocks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4210050" y="30394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762000</xdr:colOff>
      <xdr:row>43</xdr:row>
      <xdr:rowOff>0</xdr:rowOff>
    </xdr:to>
    <xdr:pic>
      <xdr:nvPicPr>
        <xdr:cNvPr id="2089" name="Picture 3598"/>
        <xdr:cNvPicPr>
          <a:picLocks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4210050" y="31156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762000</xdr:colOff>
      <xdr:row>44</xdr:row>
      <xdr:rowOff>0</xdr:rowOff>
    </xdr:to>
    <xdr:pic>
      <xdr:nvPicPr>
        <xdr:cNvPr id="2090" name="Picture 3600"/>
        <xdr:cNvPicPr>
          <a:picLocks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4210050" y="31918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44</xdr:row>
      <xdr:rowOff>0</xdr:rowOff>
    </xdr:from>
    <xdr:to>
      <xdr:col>3</xdr:col>
      <xdr:colOff>762000</xdr:colOff>
      <xdr:row>45</xdr:row>
      <xdr:rowOff>0</xdr:rowOff>
    </xdr:to>
    <xdr:pic>
      <xdr:nvPicPr>
        <xdr:cNvPr id="2091" name="Picture 3602"/>
        <xdr:cNvPicPr>
          <a:picLocks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4210050" y="32680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762000</xdr:colOff>
      <xdr:row>46</xdr:row>
      <xdr:rowOff>0</xdr:rowOff>
    </xdr:to>
    <xdr:pic>
      <xdr:nvPicPr>
        <xdr:cNvPr id="2092" name="Picture 3604"/>
        <xdr:cNvPicPr>
          <a:picLocks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4210050" y="33442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762000</xdr:colOff>
      <xdr:row>47</xdr:row>
      <xdr:rowOff>0</xdr:rowOff>
    </xdr:to>
    <xdr:pic>
      <xdr:nvPicPr>
        <xdr:cNvPr id="2093" name="Picture 3606"/>
        <xdr:cNvPicPr>
          <a:picLocks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4210050" y="34204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47</xdr:row>
      <xdr:rowOff>0</xdr:rowOff>
    </xdr:from>
    <xdr:to>
      <xdr:col>3</xdr:col>
      <xdr:colOff>762000</xdr:colOff>
      <xdr:row>48</xdr:row>
      <xdr:rowOff>0</xdr:rowOff>
    </xdr:to>
    <xdr:pic>
      <xdr:nvPicPr>
        <xdr:cNvPr id="2094" name="Picture 3608"/>
        <xdr:cNvPicPr>
          <a:picLocks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4210050" y="34966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48</xdr:row>
      <xdr:rowOff>0</xdr:rowOff>
    </xdr:from>
    <xdr:to>
      <xdr:col>3</xdr:col>
      <xdr:colOff>762000</xdr:colOff>
      <xdr:row>49</xdr:row>
      <xdr:rowOff>0</xdr:rowOff>
    </xdr:to>
    <xdr:pic>
      <xdr:nvPicPr>
        <xdr:cNvPr id="2095" name="Picture 3610"/>
        <xdr:cNvPicPr>
          <a:picLocks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4210050" y="35728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762000</xdr:colOff>
      <xdr:row>50</xdr:row>
      <xdr:rowOff>0</xdr:rowOff>
    </xdr:to>
    <xdr:pic>
      <xdr:nvPicPr>
        <xdr:cNvPr id="2096" name="Picture 3612"/>
        <xdr:cNvPicPr>
          <a:picLocks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4210050" y="36490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762000</xdr:colOff>
      <xdr:row>50</xdr:row>
      <xdr:rowOff>762000</xdr:rowOff>
    </xdr:to>
    <xdr:pic>
      <xdr:nvPicPr>
        <xdr:cNvPr id="2097" name="Picture 3614"/>
        <xdr:cNvPicPr>
          <a:picLocks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4210050" y="37252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762000</xdr:colOff>
      <xdr:row>52</xdr:row>
      <xdr:rowOff>0</xdr:rowOff>
    </xdr:to>
    <xdr:pic>
      <xdr:nvPicPr>
        <xdr:cNvPr id="2098" name="Picture 3616"/>
        <xdr:cNvPicPr>
          <a:picLocks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4210050" y="38014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52</xdr:row>
      <xdr:rowOff>0</xdr:rowOff>
    </xdr:from>
    <xdr:to>
      <xdr:col>3</xdr:col>
      <xdr:colOff>762000</xdr:colOff>
      <xdr:row>53</xdr:row>
      <xdr:rowOff>0</xdr:rowOff>
    </xdr:to>
    <xdr:pic>
      <xdr:nvPicPr>
        <xdr:cNvPr id="2099" name="Picture 3618"/>
        <xdr:cNvPicPr>
          <a:picLocks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4210050" y="38776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53</xdr:row>
      <xdr:rowOff>0</xdr:rowOff>
    </xdr:from>
    <xdr:to>
      <xdr:col>3</xdr:col>
      <xdr:colOff>762000</xdr:colOff>
      <xdr:row>54</xdr:row>
      <xdr:rowOff>0</xdr:rowOff>
    </xdr:to>
    <xdr:pic>
      <xdr:nvPicPr>
        <xdr:cNvPr id="2100" name="Picture 3620"/>
        <xdr:cNvPicPr>
          <a:picLocks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4210050" y="39538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54</xdr:row>
      <xdr:rowOff>0</xdr:rowOff>
    </xdr:from>
    <xdr:to>
      <xdr:col>3</xdr:col>
      <xdr:colOff>762000</xdr:colOff>
      <xdr:row>55</xdr:row>
      <xdr:rowOff>0</xdr:rowOff>
    </xdr:to>
    <xdr:pic>
      <xdr:nvPicPr>
        <xdr:cNvPr id="2101" name="Picture 3622"/>
        <xdr:cNvPicPr>
          <a:picLocks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4210050" y="40300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762000</xdr:colOff>
      <xdr:row>56</xdr:row>
      <xdr:rowOff>0</xdr:rowOff>
    </xdr:to>
    <xdr:pic>
      <xdr:nvPicPr>
        <xdr:cNvPr id="2102" name="Picture 3624"/>
        <xdr:cNvPicPr>
          <a:picLocks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4210050" y="41062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56</xdr:row>
      <xdr:rowOff>0</xdr:rowOff>
    </xdr:from>
    <xdr:to>
      <xdr:col>3</xdr:col>
      <xdr:colOff>762000</xdr:colOff>
      <xdr:row>57</xdr:row>
      <xdr:rowOff>0</xdr:rowOff>
    </xdr:to>
    <xdr:pic>
      <xdr:nvPicPr>
        <xdr:cNvPr id="2103" name="Picture 3626"/>
        <xdr:cNvPicPr>
          <a:picLocks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4210050" y="41824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57</xdr:row>
      <xdr:rowOff>0</xdr:rowOff>
    </xdr:from>
    <xdr:to>
      <xdr:col>3</xdr:col>
      <xdr:colOff>762000</xdr:colOff>
      <xdr:row>58</xdr:row>
      <xdr:rowOff>0</xdr:rowOff>
    </xdr:to>
    <xdr:pic>
      <xdr:nvPicPr>
        <xdr:cNvPr id="2104" name="Picture 3628"/>
        <xdr:cNvPicPr>
          <a:picLocks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4210050" y="42586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58</xdr:row>
      <xdr:rowOff>0</xdr:rowOff>
    </xdr:from>
    <xdr:to>
      <xdr:col>3</xdr:col>
      <xdr:colOff>762000</xdr:colOff>
      <xdr:row>59</xdr:row>
      <xdr:rowOff>0</xdr:rowOff>
    </xdr:to>
    <xdr:pic>
      <xdr:nvPicPr>
        <xdr:cNvPr id="2105" name="Picture 3630"/>
        <xdr:cNvPicPr>
          <a:picLocks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4210050" y="43348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59</xdr:row>
      <xdr:rowOff>0</xdr:rowOff>
    </xdr:from>
    <xdr:to>
      <xdr:col>3</xdr:col>
      <xdr:colOff>762000</xdr:colOff>
      <xdr:row>60</xdr:row>
      <xdr:rowOff>0</xdr:rowOff>
    </xdr:to>
    <xdr:pic>
      <xdr:nvPicPr>
        <xdr:cNvPr id="2106" name="Picture 3632"/>
        <xdr:cNvPicPr>
          <a:picLocks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4210050" y="44110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762000</xdr:colOff>
      <xdr:row>61</xdr:row>
      <xdr:rowOff>0</xdr:rowOff>
    </xdr:to>
    <xdr:pic>
      <xdr:nvPicPr>
        <xdr:cNvPr id="2107" name="Picture 3634"/>
        <xdr:cNvPicPr>
          <a:picLocks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4210050" y="44872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762000</xdr:colOff>
      <xdr:row>62</xdr:row>
      <xdr:rowOff>0</xdr:rowOff>
    </xdr:to>
    <xdr:pic>
      <xdr:nvPicPr>
        <xdr:cNvPr id="2108" name="Picture 3636"/>
        <xdr:cNvPicPr>
          <a:picLocks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4210050" y="45634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762000</xdr:colOff>
      <xdr:row>63</xdr:row>
      <xdr:rowOff>0</xdr:rowOff>
    </xdr:to>
    <xdr:pic>
      <xdr:nvPicPr>
        <xdr:cNvPr id="2109" name="Picture 3638"/>
        <xdr:cNvPicPr>
          <a:picLocks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4210050" y="46396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63</xdr:row>
      <xdr:rowOff>0</xdr:rowOff>
    </xdr:from>
    <xdr:to>
      <xdr:col>3</xdr:col>
      <xdr:colOff>762000</xdr:colOff>
      <xdr:row>64</xdr:row>
      <xdr:rowOff>0</xdr:rowOff>
    </xdr:to>
    <xdr:pic>
      <xdr:nvPicPr>
        <xdr:cNvPr id="2110" name="Picture 3640"/>
        <xdr:cNvPicPr>
          <a:picLocks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4210050" y="47158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762000</xdr:colOff>
      <xdr:row>65</xdr:row>
      <xdr:rowOff>0</xdr:rowOff>
    </xdr:to>
    <xdr:pic>
      <xdr:nvPicPr>
        <xdr:cNvPr id="2111" name="Picture 3642"/>
        <xdr:cNvPicPr>
          <a:picLocks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4210050" y="47920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65</xdr:row>
      <xdr:rowOff>0</xdr:rowOff>
    </xdr:from>
    <xdr:to>
      <xdr:col>3</xdr:col>
      <xdr:colOff>762000</xdr:colOff>
      <xdr:row>66</xdr:row>
      <xdr:rowOff>0</xdr:rowOff>
    </xdr:to>
    <xdr:pic>
      <xdr:nvPicPr>
        <xdr:cNvPr id="2112" name="Picture 3644"/>
        <xdr:cNvPicPr>
          <a:picLocks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4210050" y="48682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66</xdr:row>
      <xdr:rowOff>0</xdr:rowOff>
    </xdr:from>
    <xdr:to>
      <xdr:col>3</xdr:col>
      <xdr:colOff>762000</xdr:colOff>
      <xdr:row>67</xdr:row>
      <xdr:rowOff>0</xdr:rowOff>
    </xdr:to>
    <xdr:pic>
      <xdr:nvPicPr>
        <xdr:cNvPr id="2113" name="Picture 3646"/>
        <xdr:cNvPicPr>
          <a:picLocks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4210050" y="49444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67</xdr:row>
      <xdr:rowOff>0</xdr:rowOff>
    </xdr:from>
    <xdr:to>
      <xdr:col>3</xdr:col>
      <xdr:colOff>762000</xdr:colOff>
      <xdr:row>67</xdr:row>
      <xdr:rowOff>762000</xdr:rowOff>
    </xdr:to>
    <xdr:pic>
      <xdr:nvPicPr>
        <xdr:cNvPr id="2114" name="Picture 3648"/>
        <xdr:cNvPicPr>
          <a:picLocks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4210050" y="50206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68</xdr:row>
      <xdr:rowOff>0</xdr:rowOff>
    </xdr:from>
    <xdr:to>
      <xdr:col>3</xdr:col>
      <xdr:colOff>762000</xdr:colOff>
      <xdr:row>69</xdr:row>
      <xdr:rowOff>0</xdr:rowOff>
    </xdr:to>
    <xdr:pic>
      <xdr:nvPicPr>
        <xdr:cNvPr id="2115" name="Picture 3650"/>
        <xdr:cNvPicPr>
          <a:picLocks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4210050" y="50968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69</xdr:row>
      <xdr:rowOff>0</xdr:rowOff>
    </xdr:from>
    <xdr:to>
      <xdr:col>3</xdr:col>
      <xdr:colOff>762000</xdr:colOff>
      <xdr:row>70</xdr:row>
      <xdr:rowOff>0</xdr:rowOff>
    </xdr:to>
    <xdr:pic>
      <xdr:nvPicPr>
        <xdr:cNvPr id="2116" name="Picture 3652"/>
        <xdr:cNvPicPr>
          <a:picLocks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4210050" y="51730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762000</xdr:colOff>
      <xdr:row>71</xdr:row>
      <xdr:rowOff>0</xdr:rowOff>
    </xdr:to>
    <xdr:pic>
      <xdr:nvPicPr>
        <xdr:cNvPr id="2117" name="Picture 3654"/>
        <xdr:cNvPicPr>
          <a:picLocks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4210050" y="52492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71</xdr:row>
      <xdr:rowOff>0</xdr:rowOff>
    </xdr:from>
    <xdr:to>
      <xdr:col>3</xdr:col>
      <xdr:colOff>762000</xdr:colOff>
      <xdr:row>72</xdr:row>
      <xdr:rowOff>0</xdr:rowOff>
    </xdr:to>
    <xdr:pic>
      <xdr:nvPicPr>
        <xdr:cNvPr id="2118" name="Picture 3656"/>
        <xdr:cNvPicPr>
          <a:picLocks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4210050" y="53254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72</xdr:row>
      <xdr:rowOff>0</xdr:rowOff>
    </xdr:from>
    <xdr:to>
      <xdr:col>3</xdr:col>
      <xdr:colOff>762000</xdr:colOff>
      <xdr:row>73</xdr:row>
      <xdr:rowOff>0</xdr:rowOff>
    </xdr:to>
    <xdr:pic>
      <xdr:nvPicPr>
        <xdr:cNvPr id="2119" name="Picture 3658"/>
        <xdr:cNvPicPr>
          <a:picLocks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4210050" y="54016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73</xdr:row>
      <xdr:rowOff>0</xdr:rowOff>
    </xdr:from>
    <xdr:to>
      <xdr:col>3</xdr:col>
      <xdr:colOff>762000</xdr:colOff>
      <xdr:row>74</xdr:row>
      <xdr:rowOff>0</xdr:rowOff>
    </xdr:to>
    <xdr:pic>
      <xdr:nvPicPr>
        <xdr:cNvPr id="2120" name="Picture 3660"/>
        <xdr:cNvPicPr>
          <a:picLocks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4210050" y="54778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74</xdr:row>
      <xdr:rowOff>0</xdr:rowOff>
    </xdr:from>
    <xdr:to>
      <xdr:col>3</xdr:col>
      <xdr:colOff>762000</xdr:colOff>
      <xdr:row>75</xdr:row>
      <xdr:rowOff>0</xdr:rowOff>
    </xdr:to>
    <xdr:pic>
      <xdr:nvPicPr>
        <xdr:cNvPr id="2121" name="Picture 3662"/>
        <xdr:cNvPicPr>
          <a:picLocks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4210050" y="55540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75</xdr:row>
      <xdr:rowOff>0</xdr:rowOff>
    </xdr:from>
    <xdr:to>
      <xdr:col>3</xdr:col>
      <xdr:colOff>762000</xdr:colOff>
      <xdr:row>76</xdr:row>
      <xdr:rowOff>0</xdr:rowOff>
    </xdr:to>
    <xdr:pic>
      <xdr:nvPicPr>
        <xdr:cNvPr id="2122" name="Picture 3664"/>
        <xdr:cNvPicPr>
          <a:picLocks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4210050" y="56302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762000</xdr:colOff>
      <xdr:row>76</xdr:row>
      <xdr:rowOff>762000</xdr:rowOff>
    </xdr:to>
    <xdr:pic>
      <xdr:nvPicPr>
        <xdr:cNvPr id="2123" name="Picture 3666"/>
        <xdr:cNvPicPr>
          <a:picLocks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4210050" y="57064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77</xdr:row>
      <xdr:rowOff>0</xdr:rowOff>
    </xdr:from>
    <xdr:to>
      <xdr:col>3</xdr:col>
      <xdr:colOff>762000</xdr:colOff>
      <xdr:row>78</xdr:row>
      <xdr:rowOff>0</xdr:rowOff>
    </xdr:to>
    <xdr:pic>
      <xdr:nvPicPr>
        <xdr:cNvPr id="2124" name="Picture 3668"/>
        <xdr:cNvPicPr>
          <a:picLocks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4210050" y="57826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762000</xdr:colOff>
      <xdr:row>79</xdr:row>
      <xdr:rowOff>0</xdr:rowOff>
    </xdr:to>
    <xdr:pic>
      <xdr:nvPicPr>
        <xdr:cNvPr id="2125" name="Picture 3670"/>
        <xdr:cNvPicPr>
          <a:picLocks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4210050" y="58588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79</xdr:row>
      <xdr:rowOff>0</xdr:rowOff>
    </xdr:from>
    <xdr:to>
      <xdr:col>3</xdr:col>
      <xdr:colOff>762000</xdr:colOff>
      <xdr:row>80</xdr:row>
      <xdr:rowOff>0</xdr:rowOff>
    </xdr:to>
    <xdr:pic>
      <xdr:nvPicPr>
        <xdr:cNvPr id="2126" name="Picture 3672"/>
        <xdr:cNvPicPr>
          <a:picLocks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4210050" y="59350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80</xdr:row>
      <xdr:rowOff>0</xdr:rowOff>
    </xdr:from>
    <xdr:to>
      <xdr:col>3</xdr:col>
      <xdr:colOff>762000</xdr:colOff>
      <xdr:row>81</xdr:row>
      <xdr:rowOff>0</xdr:rowOff>
    </xdr:to>
    <xdr:pic>
      <xdr:nvPicPr>
        <xdr:cNvPr id="2127" name="Picture 3674"/>
        <xdr:cNvPicPr>
          <a:picLocks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4210050" y="60112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81</xdr:row>
      <xdr:rowOff>0</xdr:rowOff>
    </xdr:from>
    <xdr:to>
      <xdr:col>3</xdr:col>
      <xdr:colOff>762000</xdr:colOff>
      <xdr:row>82</xdr:row>
      <xdr:rowOff>0</xdr:rowOff>
    </xdr:to>
    <xdr:pic>
      <xdr:nvPicPr>
        <xdr:cNvPr id="2128" name="Picture 3676"/>
        <xdr:cNvPicPr>
          <a:picLocks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4210050" y="60874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762000</xdr:colOff>
      <xdr:row>83</xdr:row>
      <xdr:rowOff>0</xdr:rowOff>
    </xdr:to>
    <xdr:pic>
      <xdr:nvPicPr>
        <xdr:cNvPr id="2129" name="Picture 3678"/>
        <xdr:cNvPicPr>
          <a:picLocks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4210050" y="61636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83</xdr:row>
      <xdr:rowOff>0</xdr:rowOff>
    </xdr:from>
    <xdr:to>
      <xdr:col>3</xdr:col>
      <xdr:colOff>762000</xdr:colOff>
      <xdr:row>84</xdr:row>
      <xdr:rowOff>0</xdr:rowOff>
    </xdr:to>
    <xdr:pic>
      <xdr:nvPicPr>
        <xdr:cNvPr id="2130" name="Picture 3680"/>
        <xdr:cNvPicPr>
          <a:picLocks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4210050" y="62398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762000</xdr:colOff>
      <xdr:row>84</xdr:row>
      <xdr:rowOff>762000</xdr:rowOff>
    </xdr:to>
    <xdr:pic>
      <xdr:nvPicPr>
        <xdr:cNvPr id="2131" name="Picture 3682"/>
        <xdr:cNvPicPr>
          <a:picLocks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4210050" y="63160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85</xdr:row>
      <xdr:rowOff>0</xdr:rowOff>
    </xdr:from>
    <xdr:to>
      <xdr:col>3</xdr:col>
      <xdr:colOff>762000</xdr:colOff>
      <xdr:row>86</xdr:row>
      <xdr:rowOff>0</xdr:rowOff>
    </xdr:to>
    <xdr:pic>
      <xdr:nvPicPr>
        <xdr:cNvPr id="2132" name="Picture 3684"/>
        <xdr:cNvPicPr>
          <a:picLocks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4210050" y="63922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86</xdr:row>
      <xdr:rowOff>0</xdr:rowOff>
    </xdr:from>
    <xdr:to>
      <xdr:col>3</xdr:col>
      <xdr:colOff>762000</xdr:colOff>
      <xdr:row>87</xdr:row>
      <xdr:rowOff>0</xdr:rowOff>
    </xdr:to>
    <xdr:pic>
      <xdr:nvPicPr>
        <xdr:cNvPr id="2133" name="Picture 3686"/>
        <xdr:cNvPicPr>
          <a:picLocks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4210050" y="64684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87</xdr:row>
      <xdr:rowOff>0</xdr:rowOff>
    </xdr:from>
    <xdr:to>
      <xdr:col>3</xdr:col>
      <xdr:colOff>762000</xdr:colOff>
      <xdr:row>88</xdr:row>
      <xdr:rowOff>0</xdr:rowOff>
    </xdr:to>
    <xdr:pic>
      <xdr:nvPicPr>
        <xdr:cNvPr id="2134" name="Picture 3688"/>
        <xdr:cNvPicPr>
          <a:picLocks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4210050" y="65446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88</xdr:row>
      <xdr:rowOff>0</xdr:rowOff>
    </xdr:from>
    <xdr:to>
      <xdr:col>3</xdr:col>
      <xdr:colOff>762000</xdr:colOff>
      <xdr:row>89</xdr:row>
      <xdr:rowOff>0</xdr:rowOff>
    </xdr:to>
    <xdr:pic>
      <xdr:nvPicPr>
        <xdr:cNvPr id="2135" name="Picture 3690"/>
        <xdr:cNvPicPr>
          <a:picLocks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4210050" y="66208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89</xdr:row>
      <xdr:rowOff>0</xdr:rowOff>
    </xdr:from>
    <xdr:to>
      <xdr:col>3</xdr:col>
      <xdr:colOff>762000</xdr:colOff>
      <xdr:row>90</xdr:row>
      <xdr:rowOff>0</xdr:rowOff>
    </xdr:to>
    <xdr:pic>
      <xdr:nvPicPr>
        <xdr:cNvPr id="2136" name="Picture 3692"/>
        <xdr:cNvPicPr>
          <a:picLocks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4210050" y="66970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90</xdr:row>
      <xdr:rowOff>0</xdr:rowOff>
    </xdr:from>
    <xdr:to>
      <xdr:col>3</xdr:col>
      <xdr:colOff>762000</xdr:colOff>
      <xdr:row>91</xdr:row>
      <xdr:rowOff>0</xdr:rowOff>
    </xdr:to>
    <xdr:pic>
      <xdr:nvPicPr>
        <xdr:cNvPr id="2137" name="Picture 3694"/>
        <xdr:cNvPicPr>
          <a:picLocks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4210050" y="67732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762000</xdr:colOff>
      <xdr:row>92</xdr:row>
      <xdr:rowOff>0</xdr:rowOff>
    </xdr:to>
    <xdr:pic>
      <xdr:nvPicPr>
        <xdr:cNvPr id="2138" name="Picture 3696"/>
        <xdr:cNvPicPr>
          <a:picLocks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4210050" y="68494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3</xdr:col>
      <xdr:colOff>762000</xdr:colOff>
      <xdr:row>93</xdr:row>
      <xdr:rowOff>0</xdr:rowOff>
    </xdr:to>
    <xdr:pic>
      <xdr:nvPicPr>
        <xdr:cNvPr id="2139" name="Picture 3698"/>
        <xdr:cNvPicPr>
          <a:picLocks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4210050" y="69256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93</xdr:row>
      <xdr:rowOff>0</xdr:rowOff>
    </xdr:from>
    <xdr:to>
      <xdr:col>3</xdr:col>
      <xdr:colOff>762000</xdr:colOff>
      <xdr:row>93</xdr:row>
      <xdr:rowOff>762000</xdr:rowOff>
    </xdr:to>
    <xdr:pic>
      <xdr:nvPicPr>
        <xdr:cNvPr id="2140" name="Picture 3700"/>
        <xdr:cNvPicPr>
          <a:picLocks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4210050" y="70018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94</xdr:row>
      <xdr:rowOff>0</xdr:rowOff>
    </xdr:from>
    <xdr:to>
      <xdr:col>3</xdr:col>
      <xdr:colOff>762000</xdr:colOff>
      <xdr:row>95</xdr:row>
      <xdr:rowOff>0</xdr:rowOff>
    </xdr:to>
    <xdr:pic>
      <xdr:nvPicPr>
        <xdr:cNvPr id="2141" name="Picture 3702"/>
        <xdr:cNvPicPr>
          <a:picLocks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4210050" y="70780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95</xdr:row>
      <xdr:rowOff>0</xdr:rowOff>
    </xdr:from>
    <xdr:to>
      <xdr:col>3</xdr:col>
      <xdr:colOff>762000</xdr:colOff>
      <xdr:row>96</xdr:row>
      <xdr:rowOff>0</xdr:rowOff>
    </xdr:to>
    <xdr:pic>
      <xdr:nvPicPr>
        <xdr:cNvPr id="2142" name="Picture 3704"/>
        <xdr:cNvPicPr>
          <a:picLocks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4210050" y="71542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96</xdr:row>
      <xdr:rowOff>0</xdr:rowOff>
    </xdr:from>
    <xdr:to>
      <xdr:col>3</xdr:col>
      <xdr:colOff>762000</xdr:colOff>
      <xdr:row>97</xdr:row>
      <xdr:rowOff>0</xdr:rowOff>
    </xdr:to>
    <xdr:pic>
      <xdr:nvPicPr>
        <xdr:cNvPr id="2143" name="Picture 3706"/>
        <xdr:cNvPicPr>
          <a:picLocks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4210050" y="72304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762000</xdr:colOff>
      <xdr:row>98</xdr:row>
      <xdr:rowOff>0</xdr:rowOff>
    </xdr:to>
    <xdr:pic>
      <xdr:nvPicPr>
        <xdr:cNvPr id="2144" name="Picture 3708"/>
        <xdr:cNvPicPr>
          <a:picLocks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4210050" y="73066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98</xdr:row>
      <xdr:rowOff>0</xdr:rowOff>
    </xdr:from>
    <xdr:to>
      <xdr:col>3</xdr:col>
      <xdr:colOff>762000</xdr:colOff>
      <xdr:row>99</xdr:row>
      <xdr:rowOff>0</xdr:rowOff>
    </xdr:to>
    <xdr:pic>
      <xdr:nvPicPr>
        <xdr:cNvPr id="2145" name="Picture 3710"/>
        <xdr:cNvPicPr>
          <a:picLocks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4210050" y="73828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99</xdr:row>
      <xdr:rowOff>0</xdr:rowOff>
    </xdr:from>
    <xdr:to>
      <xdr:col>3</xdr:col>
      <xdr:colOff>762000</xdr:colOff>
      <xdr:row>100</xdr:row>
      <xdr:rowOff>0</xdr:rowOff>
    </xdr:to>
    <xdr:pic>
      <xdr:nvPicPr>
        <xdr:cNvPr id="2146" name="Picture 3712"/>
        <xdr:cNvPicPr>
          <a:picLocks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4210050" y="74590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100</xdr:row>
      <xdr:rowOff>0</xdr:rowOff>
    </xdr:from>
    <xdr:to>
      <xdr:col>3</xdr:col>
      <xdr:colOff>762000</xdr:colOff>
      <xdr:row>101</xdr:row>
      <xdr:rowOff>0</xdr:rowOff>
    </xdr:to>
    <xdr:pic>
      <xdr:nvPicPr>
        <xdr:cNvPr id="2147" name="Picture 3714"/>
        <xdr:cNvPicPr>
          <a:picLocks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4210050" y="75352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101</xdr:row>
      <xdr:rowOff>0</xdr:rowOff>
    </xdr:from>
    <xdr:to>
      <xdr:col>3</xdr:col>
      <xdr:colOff>762000</xdr:colOff>
      <xdr:row>102</xdr:row>
      <xdr:rowOff>0</xdr:rowOff>
    </xdr:to>
    <xdr:pic>
      <xdr:nvPicPr>
        <xdr:cNvPr id="2148" name="Picture 3716"/>
        <xdr:cNvPicPr>
          <a:picLocks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4210050" y="76114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102</xdr:row>
      <xdr:rowOff>0</xdr:rowOff>
    </xdr:from>
    <xdr:to>
      <xdr:col>3</xdr:col>
      <xdr:colOff>762000</xdr:colOff>
      <xdr:row>103</xdr:row>
      <xdr:rowOff>0</xdr:rowOff>
    </xdr:to>
    <xdr:pic>
      <xdr:nvPicPr>
        <xdr:cNvPr id="2149" name="Picture 3718"/>
        <xdr:cNvPicPr>
          <a:picLocks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4210050" y="76876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103</xdr:row>
      <xdr:rowOff>0</xdr:rowOff>
    </xdr:from>
    <xdr:to>
      <xdr:col>3</xdr:col>
      <xdr:colOff>762000</xdr:colOff>
      <xdr:row>104</xdr:row>
      <xdr:rowOff>0</xdr:rowOff>
    </xdr:to>
    <xdr:pic>
      <xdr:nvPicPr>
        <xdr:cNvPr id="2150" name="Picture 3720"/>
        <xdr:cNvPicPr>
          <a:picLocks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4210050" y="77638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762000</xdr:colOff>
      <xdr:row>105</xdr:row>
      <xdr:rowOff>0</xdr:rowOff>
    </xdr:to>
    <xdr:pic>
      <xdr:nvPicPr>
        <xdr:cNvPr id="2151" name="Picture 3722"/>
        <xdr:cNvPicPr>
          <a:picLocks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4210050" y="78400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762000</xdr:colOff>
      <xdr:row>106</xdr:row>
      <xdr:rowOff>0</xdr:rowOff>
    </xdr:to>
    <xdr:pic>
      <xdr:nvPicPr>
        <xdr:cNvPr id="2152" name="Picture 3724"/>
        <xdr:cNvPicPr>
          <a:picLocks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4210050" y="79162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106</xdr:row>
      <xdr:rowOff>0</xdr:rowOff>
    </xdr:from>
    <xdr:to>
      <xdr:col>3</xdr:col>
      <xdr:colOff>762000</xdr:colOff>
      <xdr:row>107</xdr:row>
      <xdr:rowOff>0</xdr:rowOff>
    </xdr:to>
    <xdr:pic>
      <xdr:nvPicPr>
        <xdr:cNvPr id="2153" name="Picture 3726"/>
        <xdr:cNvPicPr>
          <a:picLocks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4210050" y="79924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107</xdr:row>
      <xdr:rowOff>0</xdr:rowOff>
    </xdr:from>
    <xdr:to>
      <xdr:col>3</xdr:col>
      <xdr:colOff>762000</xdr:colOff>
      <xdr:row>108</xdr:row>
      <xdr:rowOff>0</xdr:rowOff>
    </xdr:to>
    <xdr:pic>
      <xdr:nvPicPr>
        <xdr:cNvPr id="2154" name="Picture 3728"/>
        <xdr:cNvPicPr>
          <a:picLocks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4210050" y="80686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762000</xdr:colOff>
      <xdr:row>109</xdr:row>
      <xdr:rowOff>0</xdr:rowOff>
    </xdr:to>
    <xdr:pic>
      <xdr:nvPicPr>
        <xdr:cNvPr id="2155" name="Picture 3730"/>
        <xdr:cNvPicPr>
          <a:picLocks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4210050" y="81448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762000</xdr:colOff>
      <xdr:row>110</xdr:row>
      <xdr:rowOff>0</xdr:rowOff>
    </xdr:to>
    <xdr:pic>
      <xdr:nvPicPr>
        <xdr:cNvPr id="2156" name="Picture 3732"/>
        <xdr:cNvPicPr>
          <a:picLocks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4210050" y="82210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110</xdr:row>
      <xdr:rowOff>0</xdr:rowOff>
    </xdr:from>
    <xdr:to>
      <xdr:col>3</xdr:col>
      <xdr:colOff>762000</xdr:colOff>
      <xdr:row>110</xdr:row>
      <xdr:rowOff>762000</xdr:rowOff>
    </xdr:to>
    <xdr:pic>
      <xdr:nvPicPr>
        <xdr:cNvPr id="2157" name="Picture 3734"/>
        <xdr:cNvPicPr>
          <a:picLocks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4210050" y="82972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111</xdr:row>
      <xdr:rowOff>0</xdr:rowOff>
    </xdr:from>
    <xdr:to>
      <xdr:col>3</xdr:col>
      <xdr:colOff>762000</xdr:colOff>
      <xdr:row>112</xdr:row>
      <xdr:rowOff>0</xdr:rowOff>
    </xdr:to>
    <xdr:pic>
      <xdr:nvPicPr>
        <xdr:cNvPr id="2158" name="Picture 3736"/>
        <xdr:cNvPicPr>
          <a:picLocks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4210050" y="83734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112</xdr:row>
      <xdr:rowOff>0</xdr:rowOff>
    </xdr:from>
    <xdr:to>
      <xdr:col>3</xdr:col>
      <xdr:colOff>762000</xdr:colOff>
      <xdr:row>113</xdr:row>
      <xdr:rowOff>0</xdr:rowOff>
    </xdr:to>
    <xdr:pic>
      <xdr:nvPicPr>
        <xdr:cNvPr id="2159" name="Picture 3738"/>
        <xdr:cNvPicPr>
          <a:picLocks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4210050" y="84496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762000</xdr:colOff>
      <xdr:row>114</xdr:row>
      <xdr:rowOff>0</xdr:rowOff>
    </xdr:to>
    <xdr:pic>
      <xdr:nvPicPr>
        <xdr:cNvPr id="2160" name="Picture 3740"/>
        <xdr:cNvPicPr>
          <a:picLocks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4210050" y="85258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114</xdr:row>
      <xdr:rowOff>0</xdr:rowOff>
    </xdr:from>
    <xdr:to>
      <xdr:col>3</xdr:col>
      <xdr:colOff>762000</xdr:colOff>
      <xdr:row>115</xdr:row>
      <xdr:rowOff>0</xdr:rowOff>
    </xdr:to>
    <xdr:pic>
      <xdr:nvPicPr>
        <xdr:cNvPr id="2161" name="Picture 3742"/>
        <xdr:cNvPicPr>
          <a:picLocks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4210050" y="86020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115</xdr:row>
      <xdr:rowOff>0</xdr:rowOff>
    </xdr:from>
    <xdr:to>
      <xdr:col>3</xdr:col>
      <xdr:colOff>762000</xdr:colOff>
      <xdr:row>116</xdr:row>
      <xdr:rowOff>0</xdr:rowOff>
    </xdr:to>
    <xdr:pic>
      <xdr:nvPicPr>
        <xdr:cNvPr id="2162" name="Picture 3744"/>
        <xdr:cNvPicPr>
          <a:picLocks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4210050" y="86782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116</xdr:row>
      <xdr:rowOff>0</xdr:rowOff>
    </xdr:from>
    <xdr:to>
      <xdr:col>3</xdr:col>
      <xdr:colOff>762000</xdr:colOff>
      <xdr:row>117</xdr:row>
      <xdr:rowOff>0</xdr:rowOff>
    </xdr:to>
    <xdr:pic>
      <xdr:nvPicPr>
        <xdr:cNvPr id="2163" name="Picture 3746"/>
        <xdr:cNvPicPr>
          <a:picLocks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4210050" y="87544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117</xdr:row>
      <xdr:rowOff>0</xdr:rowOff>
    </xdr:from>
    <xdr:to>
      <xdr:col>3</xdr:col>
      <xdr:colOff>762000</xdr:colOff>
      <xdr:row>118</xdr:row>
      <xdr:rowOff>0</xdr:rowOff>
    </xdr:to>
    <xdr:pic>
      <xdr:nvPicPr>
        <xdr:cNvPr id="2164" name="Picture 3748"/>
        <xdr:cNvPicPr>
          <a:picLocks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4210050" y="88306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118</xdr:row>
      <xdr:rowOff>0</xdr:rowOff>
    </xdr:from>
    <xdr:to>
      <xdr:col>3</xdr:col>
      <xdr:colOff>762000</xdr:colOff>
      <xdr:row>119</xdr:row>
      <xdr:rowOff>0</xdr:rowOff>
    </xdr:to>
    <xdr:pic>
      <xdr:nvPicPr>
        <xdr:cNvPr id="2165" name="Picture 3750"/>
        <xdr:cNvPicPr>
          <a:picLocks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4210050" y="89068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119</xdr:row>
      <xdr:rowOff>0</xdr:rowOff>
    </xdr:from>
    <xdr:to>
      <xdr:col>3</xdr:col>
      <xdr:colOff>762000</xdr:colOff>
      <xdr:row>119</xdr:row>
      <xdr:rowOff>762000</xdr:rowOff>
    </xdr:to>
    <xdr:pic>
      <xdr:nvPicPr>
        <xdr:cNvPr id="2166" name="Picture 3752"/>
        <xdr:cNvPicPr>
          <a:picLocks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4210050" y="89830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120</xdr:row>
      <xdr:rowOff>0</xdr:rowOff>
    </xdr:from>
    <xdr:to>
      <xdr:col>3</xdr:col>
      <xdr:colOff>762000</xdr:colOff>
      <xdr:row>121</xdr:row>
      <xdr:rowOff>0</xdr:rowOff>
    </xdr:to>
    <xdr:pic>
      <xdr:nvPicPr>
        <xdr:cNvPr id="2167" name="Picture 3754"/>
        <xdr:cNvPicPr>
          <a:picLocks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4210050" y="90592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121</xdr:row>
      <xdr:rowOff>0</xdr:rowOff>
    </xdr:from>
    <xdr:to>
      <xdr:col>3</xdr:col>
      <xdr:colOff>762000</xdr:colOff>
      <xdr:row>122</xdr:row>
      <xdr:rowOff>0</xdr:rowOff>
    </xdr:to>
    <xdr:pic>
      <xdr:nvPicPr>
        <xdr:cNvPr id="2168" name="Picture 3756"/>
        <xdr:cNvPicPr>
          <a:picLocks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4210050" y="91354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122</xdr:row>
      <xdr:rowOff>0</xdr:rowOff>
    </xdr:from>
    <xdr:to>
      <xdr:col>3</xdr:col>
      <xdr:colOff>762000</xdr:colOff>
      <xdr:row>123</xdr:row>
      <xdr:rowOff>0</xdr:rowOff>
    </xdr:to>
    <xdr:pic>
      <xdr:nvPicPr>
        <xdr:cNvPr id="2169" name="Picture 3758"/>
        <xdr:cNvPicPr>
          <a:picLocks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4210050" y="92116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123</xdr:row>
      <xdr:rowOff>0</xdr:rowOff>
    </xdr:from>
    <xdr:to>
      <xdr:col>3</xdr:col>
      <xdr:colOff>762000</xdr:colOff>
      <xdr:row>124</xdr:row>
      <xdr:rowOff>0</xdr:rowOff>
    </xdr:to>
    <xdr:pic>
      <xdr:nvPicPr>
        <xdr:cNvPr id="2170" name="Picture 3760"/>
        <xdr:cNvPicPr>
          <a:picLocks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4210050" y="92878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124</xdr:row>
      <xdr:rowOff>0</xdr:rowOff>
    </xdr:from>
    <xdr:to>
      <xdr:col>3</xdr:col>
      <xdr:colOff>762000</xdr:colOff>
      <xdr:row>125</xdr:row>
      <xdr:rowOff>0</xdr:rowOff>
    </xdr:to>
    <xdr:pic>
      <xdr:nvPicPr>
        <xdr:cNvPr id="2171" name="Picture 3762"/>
        <xdr:cNvPicPr>
          <a:picLocks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4210050" y="93640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125</xdr:row>
      <xdr:rowOff>0</xdr:rowOff>
    </xdr:from>
    <xdr:to>
      <xdr:col>3</xdr:col>
      <xdr:colOff>762000</xdr:colOff>
      <xdr:row>126</xdr:row>
      <xdr:rowOff>0</xdr:rowOff>
    </xdr:to>
    <xdr:pic>
      <xdr:nvPicPr>
        <xdr:cNvPr id="2172" name="Picture 3764"/>
        <xdr:cNvPicPr>
          <a:picLocks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4210050" y="94402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762000</xdr:colOff>
      <xdr:row>127</xdr:row>
      <xdr:rowOff>0</xdr:rowOff>
    </xdr:to>
    <xdr:pic>
      <xdr:nvPicPr>
        <xdr:cNvPr id="2173" name="Picture 3766"/>
        <xdr:cNvPicPr>
          <a:picLocks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4210050" y="95164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127</xdr:row>
      <xdr:rowOff>0</xdr:rowOff>
    </xdr:from>
    <xdr:to>
      <xdr:col>3</xdr:col>
      <xdr:colOff>762000</xdr:colOff>
      <xdr:row>127</xdr:row>
      <xdr:rowOff>762000</xdr:rowOff>
    </xdr:to>
    <xdr:pic>
      <xdr:nvPicPr>
        <xdr:cNvPr id="2174" name="Picture 3768"/>
        <xdr:cNvPicPr>
          <a:picLocks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4210050" y="95926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762000</xdr:colOff>
      <xdr:row>129</xdr:row>
      <xdr:rowOff>0</xdr:rowOff>
    </xdr:to>
    <xdr:pic>
      <xdr:nvPicPr>
        <xdr:cNvPr id="2175" name="Picture 3770"/>
        <xdr:cNvPicPr>
          <a:picLocks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4210050" y="96688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129</xdr:row>
      <xdr:rowOff>0</xdr:rowOff>
    </xdr:from>
    <xdr:to>
      <xdr:col>3</xdr:col>
      <xdr:colOff>762000</xdr:colOff>
      <xdr:row>130</xdr:row>
      <xdr:rowOff>0</xdr:rowOff>
    </xdr:to>
    <xdr:pic>
      <xdr:nvPicPr>
        <xdr:cNvPr id="2176" name="Picture 3772"/>
        <xdr:cNvPicPr>
          <a:picLocks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4210050" y="97450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762000</xdr:colOff>
      <xdr:row>131</xdr:row>
      <xdr:rowOff>0</xdr:rowOff>
    </xdr:to>
    <xdr:pic>
      <xdr:nvPicPr>
        <xdr:cNvPr id="2177" name="Picture 3774"/>
        <xdr:cNvPicPr>
          <a:picLocks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4210050" y="98212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131</xdr:row>
      <xdr:rowOff>0</xdr:rowOff>
    </xdr:from>
    <xdr:to>
      <xdr:col>3</xdr:col>
      <xdr:colOff>762000</xdr:colOff>
      <xdr:row>132</xdr:row>
      <xdr:rowOff>0</xdr:rowOff>
    </xdr:to>
    <xdr:pic>
      <xdr:nvPicPr>
        <xdr:cNvPr id="2178" name="Picture 3776"/>
        <xdr:cNvPicPr>
          <a:picLocks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4210050" y="98974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762000</xdr:colOff>
      <xdr:row>133</xdr:row>
      <xdr:rowOff>0</xdr:rowOff>
    </xdr:to>
    <xdr:pic>
      <xdr:nvPicPr>
        <xdr:cNvPr id="2179" name="Picture 3778"/>
        <xdr:cNvPicPr>
          <a:picLocks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4210050" y="99736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133</xdr:row>
      <xdr:rowOff>0</xdr:rowOff>
    </xdr:from>
    <xdr:to>
      <xdr:col>3</xdr:col>
      <xdr:colOff>762000</xdr:colOff>
      <xdr:row>134</xdr:row>
      <xdr:rowOff>0</xdr:rowOff>
    </xdr:to>
    <xdr:pic>
      <xdr:nvPicPr>
        <xdr:cNvPr id="2180" name="Picture 3780"/>
        <xdr:cNvPicPr>
          <a:picLocks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4210050" y="100498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762000</xdr:colOff>
      <xdr:row>135</xdr:row>
      <xdr:rowOff>0</xdr:rowOff>
    </xdr:to>
    <xdr:pic>
      <xdr:nvPicPr>
        <xdr:cNvPr id="2181" name="Picture 3782"/>
        <xdr:cNvPicPr>
          <a:picLocks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4210050" y="101260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135</xdr:row>
      <xdr:rowOff>0</xdr:rowOff>
    </xdr:from>
    <xdr:to>
      <xdr:col>3</xdr:col>
      <xdr:colOff>762000</xdr:colOff>
      <xdr:row>136</xdr:row>
      <xdr:rowOff>0</xdr:rowOff>
    </xdr:to>
    <xdr:pic>
      <xdr:nvPicPr>
        <xdr:cNvPr id="2182" name="Picture 3784"/>
        <xdr:cNvPicPr>
          <a:picLocks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4210050" y="102022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136</xdr:row>
      <xdr:rowOff>0</xdr:rowOff>
    </xdr:from>
    <xdr:to>
      <xdr:col>3</xdr:col>
      <xdr:colOff>762000</xdr:colOff>
      <xdr:row>136</xdr:row>
      <xdr:rowOff>762000</xdr:rowOff>
    </xdr:to>
    <xdr:pic>
      <xdr:nvPicPr>
        <xdr:cNvPr id="2183" name="Picture 3786"/>
        <xdr:cNvPicPr>
          <a:picLocks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4210050" y="102784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137</xdr:row>
      <xdr:rowOff>0</xdr:rowOff>
    </xdr:from>
    <xdr:to>
      <xdr:col>3</xdr:col>
      <xdr:colOff>762000</xdr:colOff>
      <xdr:row>138</xdr:row>
      <xdr:rowOff>0</xdr:rowOff>
    </xdr:to>
    <xdr:pic>
      <xdr:nvPicPr>
        <xdr:cNvPr id="2184" name="Picture 3788"/>
        <xdr:cNvPicPr>
          <a:picLocks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4210050" y="103546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138</xdr:row>
      <xdr:rowOff>0</xdr:rowOff>
    </xdr:from>
    <xdr:to>
      <xdr:col>3</xdr:col>
      <xdr:colOff>762000</xdr:colOff>
      <xdr:row>139</xdr:row>
      <xdr:rowOff>0</xdr:rowOff>
    </xdr:to>
    <xdr:pic>
      <xdr:nvPicPr>
        <xdr:cNvPr id="2185" name="Picture 3790"/>
        <xdr:cNvPicPr>
          <a:picLocks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4210050" y="104308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139</xdr:row>
      <xdr:rowOff>0</xdr:rowOff>
    </xdr:from>
    <xdr:to>
      <xdr:col>3</xdr:col>
      <xdr:colOff>762000</xdr:colOff>
      <xdr:row>140</xdr:row>
      <xdr:rowOff>0</xdr:rowOff>
    </xdr:to>
    <xdr:pic>
      <xdr:nvPicPr>
        <xdr:cNvPr id="2186" name="Picture 3792"/>
        <xdr:cNvPicPr>
          <a:picLocks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4210050" y="105070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140</xdr:row>
      <xdr:rowOff>0</xdr:rowOff>
    </xdr:from>
    <xdr:to>
      <xdr:col>3</xdr:col>
      <xdr:colOff>762000</xdr:colOff>
      <xdr:row>141</xdr:row>
      <xdr:rowOff>0</xdr:rowOff>
    </xdr:to>
    <xdr:pic>
      <xdr:nvPicPr>
        <xdr:cNvPr id="2187" name="Picture 3794"/>
        <xdr:cNvPicPr>
          <a:picLocks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4210050" y="105832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141</xdr:row>
      <xdr:rowOff>0</xdr:rowOff>
    </xdr:from>
    <xdr:to>
      <xdr:col>3</xdr:col>
      <xdr:colOff>762000</xdr:colOff>
      <xdr:row>142</xdr:row>
      <xdr:rowOff>0</xdr:rowOff>
    </xdr:to>
    <xdr:pic>
      <xdr:nvPicPr>
        <xdr:cNvPr id="2188" name="Picture 3796"/>
        <xdr:cNvPicPr>
          <a:picLocks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4210050" y="106594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142</xdr:row>
      <xdr:rowOff>0</xdr:rowOff>
    </xdr:from>
    <xdr:to>
      <xdr:col>3</xdr:col>
      <xdr:colOff>762000</xdr:colOff>
      <xdr:row>143</xdr:row>
      <xdr:rowOff>0</xdr:rowOff>
    </xdr:to>
    <xdr:pic>
      <xdr:nvPicPr>
        <xdr:cNvPr id="2189" name="Picture 3798"/>
        <xdr:cNvPicPr>
          <a:picLocks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4210050" y="107356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762000</xdr:colOff>
      <xdr:row>144</xdr:row>
      <xdr:rowOff>0</xdr:rowOff>
    </xdr:to>
    <xdr:pic>
      <xdr:nvPicPr>
        <xdr:cNvPr id="2190" name="Picture 3800"/>
        <xdr:cNvPicPr>
          <a:picLocks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4210050" y="108118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144</xdr:row>
      <xdr:rowOff>0</xdr:rowOff>
    </xdr:from>
    <xdr:to>
      <xdr:col>3</xdr:col>
      <xdr:colOff>762000</xdr:colOff>
      <xdr:row>145</xdr:row>
      <xdr:rowOff>0</xdr:rowOff>
    </xdr:to>
    <xdr:pic>
      <xdr:nvPicPr>
        <xdr:cNvPr id="2191" name="Picture 3802"/>
        <xdr:cNvPicPr>
          <a:picLocks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4210050" y="108880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145</xdr:row>
      <xdr:rowOff>0</xdr:rowOff>
    </xdr:from>
    <xdr:to>
      <xdr:col>3</xdr:col>
      <xdr:colOff>762000</xdr:colOff>
      <xdr:row>146</xdr:row>
      <xdr:rowOff>0</xdr:rowOff>
    </xdr:to>
    <xdr:pic>
      <xdr:nvPicPr>
        <xdr:cNvPr id="2192" name="Picture 3804"/>
        <xdr:cNvPicPr>
          <a:picLocks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4210050" y="109642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146</xdr:row>
      <xdr:rowOff>0</xdr:rowOff>
    </xdr:from>
    <xdr:to>
      <xdr:col>3</xdr:col>
      <xdr:colOff>762000</xdr:colOff>
      <xdr:row>147</xdr:row>
      <xdr:rowOff>0</xdr:rowOff>
    </xdr:to>
    <xdr:pic>
      <xdr:nvPicPr>
        <xdr:cNvPr id="2193" name="Picture 3806"/>
        <xdr:cNvPicPr>
          <a:picLocks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4210050" y="110404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762000</xdr:colOff>
      <xdr:row>148</xdr:row>
      <xdr:rowOff>0</xdr:rowOff>
    </xdr:to>
    <xdr:pic>
      <xdr:nvPicPr>
        <xdr:cNvPr id="2194" name="Picture 3808"/>
        <xdr:cNvPicPr>
          <a:picLocks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4210050" y="111166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148</xdr:row>
      <xdr:rowOff>0</xdr:rowOff>
    </xdr:from>
    <xdr:to>
      <xdr:col>3</xdr:col>
      <xdr:colOff>762000</xdr:colOff>
      <xdr:row>149</xdr:row>
      <xdr:rowOff>0</xdr:rowOff>
    </xdr:to>
    <xdr:pic>
      <xdr:nvPicPr>
        <xdr:cNvPr id="2195" name="Picture 3810"/>
        <xdr:cNvPicPr>
          <a:picLocks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4210050" y="111928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149</xdr:row>
      <xdr:rowOff>0</xdr:rowOff>
    </xdr:from>
    <xdr:to>
      <xdr:col>3</xdr:col>
      <xdr:colOff>762000</xdr:colOff>
      <xdr:row>150</xdr:row>
      <xdr:rowOff>0</xdr:rowOff>
    </xdr:to>
    <xdr:pic>
      <xdr:nvPicPr>
        <xdr:cNvPr id="2196" name="Picture 3812"/>
        <xdr:cNvPicPr>
          <a:picLocks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4210050" y="112690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150</xdr:row>
      <xdr:rowOff>0</xdr:rowOff>
    </xdr:from>
    <xdr:to>
      <xdr:col>3</xdr:col>
      <xdr:colOff>762000</xdr:colOff>
      <xdr:row>151</xdr:row>
      <xdr:rowOff>0</xdr:rowOff>
    </xdr:to>
    <xdr:pic>
      <xdr:nvPicPr>
        <xdr:cNvPr id="2197" name="Picture 3814"/>
        <xdr:cNvPicPr>
          <a:picLocks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4210050" y="113452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151</xdr:row>
      <xdr:rowOff>0</xdr:rowOff>
    </xdr:from>
    <xdr:to>
      <xdr:col>3</xdr:col>
      <xdr:colOff>762000</xdr:colOff>
      <xdr:row>152</xdr:row>
      <xdr:rowOff>0</xdr:rowOff>
    </xdr:to>
    <xdr:pic>
      <xdr:nvPicPr>
        <xdr:cNvPr id="2198" name="Picture 3816"/>
        <xdr:cNvPicPr>
          <a:picLocks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4210050" y="114214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152</xdr:row>
      <xdr:rowOff>0</xdr:rowOff>
    </xdr:from>
    <xdr:to>
      <xdr:col>3</xdr:col>
      <xdr:colOff>762000</xdr:colOff>
      <xdr:row>153</xdr:row>
      <xdr:rowOff>0</xdr:rowOff>
    </xdr:to>
    <xdr:pic>
      <xdr:nvPicPr>
        <xdr:cNvPr id="2199" name="Picture 3818"/>
        <xdr:cNvPicPr>
          <a:picLocks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4210050" y="114976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153</xdr:row>
      <xdr:rowOff>0</xdr:rowOff>
    </xdr:from>
    <xdr:to>
      <xdr:col>3</xdr:col>
      <xdr:colOff>762000</xdr:colOff>
      <xdr:row>153</xdr:row>
      <xdr:rowOff>762000</xdr:rowOff>
    </xdr:to>
    <xdr:pic>
      <xdr:nvPicPr>
        <xdr:cNvPr id="2200" name="Picture 3820"/>
        <xdr:cNvPicPr>
          <a:picLocks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4210050" y="115738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154</xdr:row>
      <xdr:rowOff>0</xdr:rowOff>
    </xdr:from>
    <xdr:to>
      <xdr:col>3</xdr:col>
      <xdr:colOff>762000</xdr:colOff>
      <xdr:row>155</xdr:row>
      <xdr:rowOff>0</xdr:rowOff>
    </xdr:to>
    <xdr:pic>
      <xdr:nvPicPr>
        <xdr:cNvPr id="2201" name="Picture 3822"/>
        <xdr:cNvPicPr>
          <a:picLocks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4210050" y="116500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155</xdr:row>
      <xdr:rowOff>0</xdr:rowOff>
    </xdr:from>
    <xdr:to>
      <xdr:col>3</xdr:col>
      <xdr:colOff>762000</xdr:colOff>
      <xdr:row>156</xdr:row>
      <xdr:rowOff>0</xdr:rowOff>
    </xdr:to>
    <xdr:pic>
      <xdr:nvPicPr>
        <xdr:cNvPr id="2202" name="Picture 3824"/>
        <xdr:cNvPicPr>
          <a:picLocks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4210050" y="117262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156</xdr:row>
      <xdr:rowOff>0</xdr:rowOff>
    </xdr:from>
    <xdr:to>
      <xdr:col>3</xdr:col>
      <xdr:colOff>762000</xdr:colOff>
      <xdr:row>157</xdr:row>
      <xdr:rowOff>0</xdr:rowOff>
    </xdr:to>
    <xdr:pic>
      <xdr:nvPicPr>
        <xdr:cNvPr id="2203" name="Picture 3826"/>
        <xdr:cNvPicPr>
          <a:picLocks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4210050" y="118024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157</xdr:row>
      <xdr:rowOff>0</xdr:rowOff>
    </xdr:from>
    <xdr:to>
      <xdr:col>3</xdr:col>
      <xdr:colOff>762000</xdr:colOff>
      <xdr:row>158</xdr:row>
      <xdr:rowOff>0</xdr:rowOff>
    </xdr:to>
    <xdr:pic>
      <xdr:nvPicPr>
        <xdr:cNvPr id="2204" name="Picture 3828"/>
        <xdr:cNvPicPr>
          <a:picLocks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4210050" y="118786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762000</xdr:colOff>
      <xdr:row>159</xdr:row>
      <xdr:rowOff>0</xdr:rowOff>
    </xdr:to>
    <xdr:pic>
      <xdr:nvPicPr>
        <xdr:cNvPr id="2205" name="Picture 3830"/>
        <xdr:cNvPicPr>
          <a:picLocks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4210050" y="119548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762000</xdr:colOff>
      <xdr:row>160</xdr:row>
      <xdr:rowOff>0</xdr:rowOff>
    </xdr:to>
    <xdr:pic>
      <xdr:nvPicPr>
        <xdr:cNvPr id="2206" name="Picture 3832"/>
        <xdr:cNvPicPr>
          <a:picLocks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4210050" y="120310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160</xdr:row>
      <xdr:rowOff>0</xdr:rowOff>
    </xdr:from>
    <xdr:to>
      <xdr:col>3</xdr:col>
      <xdr:colOff>762000</xdr:colOff>
      <xdr:row>161</xdr:row>
      <xdr:rowOff>0</xdr:rowOff>
    </xdr:to>
    <xdr:pic>
      <xdr:nvPicPr>
        <xdr:cNvPr id="2207" name="Picture 3834"/>
        <xdr:cNvPicPr>
          <a:picLocks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4210050" y="121072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161</xdr:row>
      <xdr:rowOff>0</xdr:rowOff>
    </xdr:from>
    <xdr:to>
      <xdr:col>3</xdr:col>
      <xdr:colOff>762000</xdr:colOff>
      <xdr:row>162</xdr:row>
      <xdr:rowOff>0</xdr:rowOff>
    </xdr:to>
    <xdr:pic>
      <xdr:nvPicPr>
        <xdr:cNvPr id="2208" name="Picture 3836"/>
        <xdr:cNvPicPr>
          <a:picLocks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4210050" y="121834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162</xdr:row>
      <xdr:rowOff>0</xdr:rowOff>
    </xdr:from>
    <xdr:to>
      <xdr:col>3</xdr:col>
      <xdr:colOff>762000</xdr:colOff>
      <xdr:row>162</xdr:row>
      <xdr:rowOff>762000</xdr:rowOff>
    </xdr:to>
    <xdr:pic>
      <xdr:nvPicPr>
        <xdr:cNvPr id="2209" name="Picture 3838"/>
        <xdr:cNvPicPr>
          <a:picLocks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4210050" y="122596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762000</xdr:colOff>
      <xdr:row>164</xdr:row>
      <xdr:rowOff>0</xdr:rowOff>
    </xdr:to>
    <xdr:pic>
      <xdr:nvPicPr>
        <xdr:cNvPr id="2210" name="Picture 3840"/>
        <xdr:cNvPicPr>
          <a:picLocks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4210050" y="123358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164</xdr:row>
      <xdr:rowOff>0</xdr:rowOff>
    </xdr:from>
    <xdr:to>
      <xdr:col>3</xdr:col>
      <xdr:colOff>762000</xdr:colOff>
      <xdr:row>165</xdr:row>
      <xdr:rowOff>0</xdr:rowOff>
    </xdr:to>
    <xdr:pic>
      <xdr:nvPicPr>
        <xdr:cNvPr id="2211" name="Picture 3842"/>
        <xdr:cNvPicPr>
          <a:picLocks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4210050" y="124120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762000</xdr:colOff>
      <xdr:row>166</xdr:row>
      <xdr:rowOff>0</xdr:rowOff>
    </xdr:to>
    <xdr:pic>
      <xdr:nvPicPr>
        <xdr:cNvPr id="2212" name="Picture 3844"/>
        <xdr:cNvPicPr>
          <a:picLocks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4210050" y="124882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166</xdr:row>
      <xdr:rowOff>0</xdr:rowOff>
    </xdr:from>
    <xdr:to>
      <xdr:col>3</xdr:col>
      <xdr:colOff>762000</xdr:colOff>
      <xdr:row>167</xdr:row>
      <xdr:rowOff>0</xdr:rowOff>
    </xdr:to>
    <xdr:pic>
      <xdr:nvPicPr>
        <xdr:cNvPr id="2213" name="Picture 3846"/>
        <xdr:cNvPicPr>
          <a:picLocks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4210050" y="125644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167</xdr:row>
      <xdr:rowOff>0</xdr:rowOff>
    </xdr:from>
    <xdr:to>
      <xdr:col>3</xdr:col>
      <xdr:colOff>762000</xdr:colOff>
      <xdr:row>168</xdr:row>
      <xdr:rowOff>0</xdr:rowOff>
    </xdr:to>
    <xdr:pic>
      <xdr:nvPicPr>
        <xdr:cNvPr id="2214" name="Picture 3848"/>
        <xdr:cNvPicPr>
          <a:picLocks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4210050" y="126406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168</xdr:row>
      <xdr:rowOff>0</xdr:rowOff>
    </xdr:from>
    <xdr:to>
      <xdr:col>3</xdr:col>
      <xdr:colOff>762000</xdr:colOff>
      <xdr:row>169</xdr:row>
      <xdr:rowOff>0</xdr:rowOff>
    </xdr:to>
    <xdr:pic>
      <xdr:nvPicPr>
        <xdr:cNvPr id="2215" name="Picture 3850"/>
        <xdr:cNvPicPr>
          <a:picLocks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4210050" y="127168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169</xdr:row>
      <xdr:rowOff>0</xdr:rowOff>
    </xdr:from>
    <xdr:to>
      <xdr:col>3</xdr:col>
      <xdr:colOff>762000</xdr:colOff>
      <xdr:row>170</xdr:row>
      <xdr:rowOff>0</xdr:rowOff>
    </xdr:to>
    <xdr:pic>
      <xdr:nvPicPr>
        <xdr:cNvPr id="2216" name="Picture 3852"/>
        <xdr:cNvPicPr>
          <a:picLocks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4210050" y="127930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170</xdr:row>
      <xdr:rowOff>0</xdr:rowOff>
    </xdr:from>
    <xdr:to>
      <xdr:col>3</xdr:col>
      <xdr:colOff>762000</xdr:colOff>
      <xdr:row>170</xdr:row>
      <xdr:rowOff>762000</xdr:rowOff>
    </xdr:to>
    <xdr:pic>
      <xdr:nvPicPr>
        <xdr:cNvPr id="2217" name="Picture 3854"/>
        <xdr:cNvPicPr>
          <a:picLocks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4210050" y="128692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171</xdr:row>
      <xdr:rowOff>0</xdr:rowOff>
    </xdr:from>
    <xdr:to>
      <xdr:col>3</xdr:col>
      <xdr:colOff>762000</xdr:colOff>
      <xdr:row>172</xdr:row>
      <xdr:rowOff>0</xdr:rowOff>
    </xdr:to>
    <xdr:pic>
      <xdr:nvPicPr>
        <xdr:cNvPr id="2218" name="Picture 3856"/>
        <xdr:cNvPicPr>
          <a:picLocks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4210050" y="129454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172</xdr:row>
      <xdr:rowOff>0</xdr:rowOff>
    </xdr:from>
    <xdr:to>
      <xdr:col>3</xdr:col>
      <xdr:colOff>762000</xdr:colOff>
      <xdr:row>173</xdr:row>
      <xdr:rowOff>0</xdr:rowOff>
    </xdr:to>
    <xdr:pic>
      <xdr:nvPicPr>
        <xdr:cNvPr id="2219" name="Picture 3858"/>
        <xdr:cNvPicPr>
          <a:picLocks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4210050" y="130216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173</xdr:row>
      <xdr:rowOff>0</xdr:rowOff>
    </xdr:from>
    <xdr:to>
      <xdr:col>3</xdr:col>
      <xdr:colOff>762000</xdr:colOff>
      <xdr:row>174</xdr:row>
      <xdr:rowOff>0</xdr:rowOff>
    </xdr:to>
    <xdr:pic>
      <xdr:nvPicPr>
        <xdr:cNvPr id="2220" name="Picture 3860"/>
        <xdr:cNvPicPr>
          <a:picLocks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4210050" y="130978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174</xdr:row>
      <xdr:rowOff>0</xdr:rowOff>
    </xdr:from>
    <xdr:to>
      <xdr:col>3</xdr:col>
      <xdr:colOff>762000</xdr:colOff>
      <xdr:row>175</xdr:row>
      <xdr:rowOff>0</xdr:rowOff>
    </xdr:to>
    <xdr:pic>
      <xdr:nvPicPr>
        <xdr:cNvPr id="2221" name="Picture 3862"/>
        <xdr:cNvPicPr>
          <a:picLocks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4210050" y="131740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175</xdr:row>
      <xdr:rowOff>0</xdr:rowOff>
    </xdr:from>
    <xdr:to>
      <xdr:col>3</xdr:col>
      <xdr:colOff>762000</xdr:colOff>
      <xdr:row>176</xdr:row>
      <xdr:rowOff>0</xdr:rowOff>
    </xdr:to>
    <xdr:pic>
      <xdr:nvPicPr>
        <xdr:cNvPr id="2222" name="Picture 3864"/>
        <xdr:cNvPicPr>
          <a:picLocks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4210050" y="132502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176</xdr:row>
      <xdr:rowOff>0</xdr:rowOff>
    </xdr:from>
    <xdr:to>
      <xdr:col>3</xdr:col>
      <xdr:colOff>762000</xdr:colOff>
      <xdr:row>177</xdr:row>
      <xdr:rowOff>0</xdr:rowOff>
    </xdr:to>
    <xdr:pic>
      <xdr:nvPicPr>
        <xdr:cNvPr id="2223" name="Picture 3866"/>
        <xdr:cNvPicPr>
          <a:picLocks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4210050" y="133264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177</xdr:row>
      <xdr:rowOff>0</xdr:rowOff>
    </xdr:from>
    <xdr:to>
      <xdr:col>3</xdr:col>
      <xdr:colOff>762000</xdr:colOff>
      <xdr:row>178</xdr:row>
      <xdr:rowOff>0</xdr:rowOff>
    </xdr:to>
    <xdr:pic>
      <xdr:nvPicPr>
        <xdr:cNvPr id="2224" name="Picture 3868"/>
        <xdr:cNvPicPr>
          <a:picLocks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4210050" y="134026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178</xdr:row>
      <xdr:rowOff>0</xdr:rowOff>
    </xdr:from>
    <xdr:to>
      <xdr:col>3</xdr:col>
      <xdr:colOff>762000</xdr:colOff>
      <xdr:row>179</xdr:row>
      <xdr:rowOff>0</xdr:rowOff>
    </xdr:to>
    <xdr:pic>
      <xdr:nvPicPr>
        <xdr:cNvPr id="2225" name="Picture 3870"/>
        <xdr:cNvPicPr>
          <a:picLocks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4210050" y="134788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179</xdr:row>
      <xdr:rowOff>0</xdr:rowOff>
    </xdr:from>
    <xdr:to>
      <xdr:col>3</xdr:col>
      <xdr:colOff>762000</xdr:colOff>
      <xdr:row>179</xdr:row>
      <xdr:rowOff>762000</xdr:rowOff>
    </xdr:to>
    <xdr:pic>
      <xdr:nvPicPr>
        <xdr:cNvPr id="2226" name="Picture 3872"/>
        <xdr:cNvPicPr>
          <a:picLocks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4210050" y="135550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180</xdr:row>
      <xdr:rowOff>0</xdr:rowOff>
    </xdr:from>
    <xdr:to>
      <xdr:col>3</xdr:col>
      <xdr:colOff>762000</xdr:colOff>
      <xdr:row>181</xdr:row>
      <xdr:rowOff>0</xdr:rowOff>
    </xdr:to>
    <xdr:pic>
      <xdr:nvPicPr>
        <xdr:cNvPr id="2227" name="Picture 3874"/>
        <xdr:cNvPicPr>
          <a:picLocks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4210050" y="136312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181</xdr:row>
      <xdr:rowOff>0</xdr:rowOff>
    </xdr:from>
    <xdr:to>
      <xdr:col>3</xdr:col>
      <xdr:colOff>762000</xdr:colOff>
      <xdr:row>182</xdr:row>
      <xdr:rowOff>0</xdr:rowOff>
    </xdr:to>
    <xdr:pic>
      <xdr:nvPicPr>
        <xdr:cNvPr id="2228" name="Picture 3876"/>
        <xdr:cNvPicPr>
          <a:picLocks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4210050" y="137074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182</xdr:row>
      <xdr:rowOff>0</xdr:rowOff>
    </xdr:from>
    <xdr:to>
      <xdr:col>3</xdr:col>
      <xdr:colOff>762000</xdr:colOff>
      <xdr:row>183</xdr:row>
      <xdr:rowOff>0</xdr:rowOff>
    </xdr:to>
    <xdr:pic>
      <xdr:nvPicPr>
        <xdr:cNvPr id="2229" name="Picture 3878"/>
        <xdr:cNvPicPr>
          <a:picLocks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4210050" y="137836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183</xdr:row>
      <xdr:rowOff>0</xdr:rowOff>
    </xdr:from>
    <xdr:to>
      <xdr:col>3</xdr:col>
      <xdr:colOff>762000</xdr:colOff>
      <xdr:row>184</xdr:row>
      <xdr:rowOff>0</xdr:rowOff>
    </xdr:to>
    <xdr:pic>
      <xdr:nvPicPr>
        <xdr:cNvPr id="2230" name="Picture 3880"/>
        <xdr:cNvPicPr>
          <a:picLocks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4210050" y="138598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184</xdr:row>
      <xdr:rowOff>0</xdr:rowOff>
    </xdr:from>
    <xdr:to>
      <xdr:col>3</xdr:col>
      <xdr:colOff>762000</xdr:colOff>
      <xdr:row>185</xdr:row>
      <xdr:rowOff>0</xdr:rowOff>
    </xdr:to>
    <xdr:pic>
      <xdr:nvPicPr>
        <xdr:cNvPr id="2231" name="Picture 3882"/>
        <xdr:cNvPicPr>
          <a:picLocks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4210050" y="139360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185</xdr:row>
      <xdr:rowOff>0</xdr:rowOff>
    </xdr:from>
    <xdr:to>
      <xdr:col>3</xdr:col>
      <xdr:colOff>762000</xdr:colOff>
      <xdr:row>186</xdr:row>
      <xdr:rowOff>0</xdr:rowOff>
    </xdr:to>
    <xdr:pic>
      <xdr:nvPicPr>
        <xdr:cNvPr id="2232" name="Picture 3884"/>
        <xdr:cNvPicPr>
          <a:picLocks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4210050" y="140122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186</xdr:row>
      <xdr:rowOff>0</xdr:rowOff>
    </xdr:from>
    <xdr:to>
      <xdr:col>3</xdr:col>
      <xdr:colOff>762000</xdr:colOff>
      <xdr:row>187</xdr:row>
      <xdr:rowOff>0</xdr:rowOff>
    </xdr:to>
    <xdr:pic>
      <xdr:nvPicPr>
        <xdr:cNvPr id="2233" name="Picture 3886"/>
        <xdr:cNvPicPr>
          <a:picLocks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4210050" y="140884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187</xdr:row>
      <xdr:rowOff>0</xdr:rowOff>
    </xdr:from>
    <xdr:to>
      <xdr:col>3</xdr:col>
      <xdr:colOff>762000</xdr:colOff>
      <xdr:row>188</xdr:row>
      <xdr:rowOff>0</xdr:rowOff>
    </xdr:to>
    <xdr:pic>
      <xdr:nvPicPr>
        <xdr:cNvPr id="2234" name="Picture 3888"/>
        <xdr:cNvPicPr>
          <a:picLocks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4210050" y="141646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188</xdr:row>
      <xdr:rowOff>0</xdr:rowOff>
    </xdr:from>
    <xdr:to>
      <xdr:col>3</xdr:col>
      <xdr:colOff>762000</xdr:colOff>
      <xdr:row>189</xdr:row>
      <xdr:rowOff>0</xdr:rowOff>
    </xdr:to>
    <xdr:pic>
      <xdr:nvPicPr>
        <xdr:cNvPr id="2235" name="Picture 3890"/>
        <xdr:cNvPicPr>
          <a:picLocks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4210050" y="142408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189</xdr:row>
      <xdr:rowOff>0</xdr:rowOff>
    </xdr:from>
    <xdr:to>
      <xdr:col>3</xdr:col>
      <xdr:colOff>762000</xdr:colOff>
      <xdr:row>190</xdr:row>
      <xdr:rowOff>0</xdr:rowOff>
    </xdr:to>
    <xdr:pic>
      <xdr:nvPicPr>
        <xdr:cNvPr id="2236" name="Picture 3892"/>
        <xdr:cNvPicPr>
          <a:picLocks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4210050" y="143170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190</xdr:row>
      <xdr:rowOff>0</xdr:rowOff>
    </xdr:from>
    <xdr:to>
      <xdr:col>3</xdr:col>
      <xdr:colOff>762000</xdr:colOff>
      <xdr:row>191</xdr:row>
      <xdr:rowOff>0</xdr:rowOff>
    </xdr:to>
    <xdr:pic>
      <xdr:nvPicPr>
        <xdr:cNvPr id="2237" name="Picture 3894"/>
        <xdr:cNvPicPr>
          <a:picLocks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4210050" y="143932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191</xdr:row>
      <xdr:rowOff>0</xdr:rowOff>
    </xdr:from>
    <xdr:to>
      <xdr:col>3</xdr:col>
      <xdr:colOff>762000</xdr:colOff>
      <xdr:row>192</xdr:row>
      <xdr:rowOff>0</xdr:rowOff>
    </xdr:to>
    <xdr:pic>
      <xdr:nvPicPr>
        <xdr:cNvPr id="2238" name="Picture 3896"/>
        <xdr:cNvPicPr>
          <a:picLocks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4210050" y="144694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192</xdr:row>
      <xdr:rowOff>0</xdr:rowOff>
    </xdr:from>
    <xdr:to>
      <xdr:col>3</xdr:col>
      <xdr:colOff>762000</xdr:colOff>
      <xdr:row>193</xdr:row>
      <xdr:rowOff>0</xdr:rowOff>
    </xdr:to>
    <xdr:pic>
      <xdr:nvPicPr>
        <xdr:cNvPr id="2239" name="Picture 3898"/>
        <xdr:cNvPicPr>
          <a:picLocks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4210050" y="145456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193</xdr:row>
      <xdr:rowOff>0</xdr:rowOff>
    </xdr:from>
    <xdr:to>
      <xdr:col>3</xdr:col>
      <xdr:colOff>762000</xdr:colOff>
      <xdr:row>194</xdr:row>
      <xdr:rowOff>0</xdr:rowOff>
    </xdr:to>
    <xdr:pic>
      <xdr:nvPicPr>
        <xdr:cNvPr id="2240" name="Picture 3900"/>
        <xdr:cNvPicPr>
          <a:picLocks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4210050" y="146218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194</xdr:row>
      <xdr:rowOff>0</xdr:rowOff>
    </xdr:from>
    <xdr:to>
      <xdr:col>3</xdr:col>
      <xdr:colOff>762000</xdr:colOff>
      <xdr:row>195</xdr:row>
      <xdr:rowOff>0</xdr:rowOff>
    </xdr:to>
    <xdr:pic>
      <xdr:nvPicPr>
        <xdr:cNvPr id="2241" name="Picture 3902"/>
        <xdr:cNvPicPr>
          <a:picLocks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4210050" y="146980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195</xdr:row>
      <xdr:rowOff>0</xdr:rowOff>
    </xdr:from>
    <xdr:to>
      <xdr:col>3</xdr:col>
      <xdr:colOff>762000</xdr:colOff>
      <xdr:row>196</xdr:row>
      <xdr:rowOff>0</xdr:rowOff>
    </xdr:to>
    <xdr:pic>
      <xdr:nvPicPr>
        <xdr:cNvPr id="2242" name="Picture 3904"/>
        <xdr:cNvPicPr>
          <a:picLocks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4210050" y="147742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196</xdr:row>
      <xdr:rowOff>0</xdr:rowOff>
    </xdr:from>
    <xdr:to>
      <xdr:col>3</xdr:col>
      <xdr:colOff>762000</xdr:colOff>
      <xdr:row>196</xdr:row>
      <xdr:rowOff>762000</xdr:rowOff>
    </xdr:to>
    <xdr:pic>
      <xdr:nvPicPr>
        <xdr:cNvPr id="2243" name="Picture 3906"/>
        <xdr:cNvPicPr>
          <a:picLocks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4210050" y="148504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197</xdr:row>
      <xdr:rowOff>0</xdr:rowOff>
    </xdr:from>
    <xdr:to>
      <xdr:col>3</xdr:col>
      <xdr:colOff>762000</xdr:colOff>
      <xdr:row>198</xdr:row>
      <xdr:rowOff>0</xdr:rowOff>
    </xdr:to>
    <xdr:pic>
      <xdr:nvPicPr>
        <xdr:cNvPr id="2244" name="Picture 3908"/>
        <xdr:cNvPicPr>
          <a:picLocks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4210050" y="149266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198</xdr:row>
      <xdr:rowOff>0</xdr:rowOff>
    </xdr:from>
    <xdr:to>
      <xdr:col>3</xdr:col>
      <xdr:colOff>762000</xdr:colOff>
      <xdr:row>199</xdr:row>
      <xdr:rowOff>0</xdr:rowOff>
    </xdr:to>
    <xdr:pic>
      <xdr:nvPicPr>
        <xdr:cNvPr id="2245" name="Picture 3910"/>
        <xdr:cNvPicPr>
          <a:picLocks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4210050" y="150028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199</xdr:row>
      <xdr:rowOff>0</xdr:rowOff>
    </xdr:from>
    <xdr:to>
      <xdr:col>3</xdr:col>
      <xdr:colOff>762000</xdr:colOff>
      <xdr:row>200</xdr:row>
      <xdr:rowOff>0</xdr:rowOff>
    </xdr:to>
    <xdr:pic>
      <xdr:nvPicPr>
        <xdr:cNvPr id="2246" name="Picture 3912"/>
        <xdr:cNvPicPr>
          <a:picLocks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4210050" y="150790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200</xdr:row>
      <xdr:rowOff>0</xdr:rowOff>
    </xdr:from>
    <xdr:to>
      <xdr:col>3</xdr:col>
      <xdr:colOff>762000</xdr:colOff>
      <xdr:row>201</xdr:row>
      <xdr:rowOff>0</xdr:rowOff>
    </xdr:to>
    <xdr:pic>
      <xdr:nvPicPr>
        <xdr:cNvPr id="2247" name="Picture 3914"/>
        <xdr:cNvPicPr>
          <a:picLocks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4210050" y="151552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201</xdr:row>
      <xdr:rowOff>0</xdr:rowOff>
    </xdr:from>
    <xdr:to>
      <xdr:col>3</xdr:col>
      <xdr:colOff>762000</xdr:colOff>
      <xdr:row>202</xdr:row>
      <xdr:rowOff>0</xdr:rowOff>
    </xdr:to>
    <xdr:pic>
      <xdr:nvPicPr>
        <xdr:cNvPr id="2248" name="Picture 3916"/>
        <xdr:cNvPicPr>
          <a:picLocks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4210050" y="152314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202</xdr:row>
      <xdr:rowOff>0</xdr:rowOff>
    </xdr:from>
    <xdr:to>
      <xdr:col>3</xdr:col>
      <xdr:colOff>762000</xdr:colOff>
      <xdr:row>203</xdr:row>
      <xdr:rowOff>0</xdr:rowOff>
    </xdr:to>
    <xdr:pic>
      <xdr:nvPicPr>
        <xdr:cNvPr id="2249" name="Picture 3918"/>
        <xdr:cNvPicPr>
          <a:picLocks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4210050" y="153076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203</xdr:row>
      <xdr:rowOff>0</xdr:rowOff>
    </xdr:from>
    <xdr:to>
      <xdr:col>3</xdr:col>
      <xdr:colOff>762000</xdr:colOff>
      <xdr:row>204</xdr:row>
      <xdr:rowOff>0</xdr:rowOff>
    </xdr:to>
    <xdr:pic>
      <xdr:nvPicPr>
        <xdr:cNvPr id="2250" name="Picture 3920"/>
        <xdr:cNvPicPr>
          <a:picLocks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4210050" y="153838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204</xdr:row>
      <xdr:rowOff>0</xdr:rowOff>
    </xdr:from>
    <xdr:to>
      <xdr:col>3</xdr:col>
      <xdr:colOff>762000</xdr:colOff>
      <xdr:row>205</xdr:row>
      <xdr:rowOff>0</xdr:rowOff>
    </xdr:to>
    <xdr:pic>
      <xdr:nvPicPr>
        <xdr:cNvPr id="2251" name="Picture 3922"/>
        <xdr:cNvPicPr>
          <a:picLocks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4210050" y="154600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205</xdr:row>
      <xdr:rowOff>0</xdr:rowOff>
    </xdr:from>
    <xdr:to>
      <xdr:col>3</xdr:col>
      <xdr:colOff>762000</xdr:colOff>
      <xdr:row>205</xdr:row>
      <xdr:rowOff>762000</xdr:rowOff>
    </xdr:to>
    <xdr:pic>
      <xdr:nvPicPr>
        <xdr:cNvPr id="2252" name="Picture 3924"/>
        <xdr:cNvPicPr>
          <a:picLocks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4210050" y="155362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206</xdr:row>
      <xdr:rowOff>0</xdr:rowOff>
    </xdr:from>
    <xdr:to>
      <xdr:col>3</xdr:col>
      <xdr:colOff>762000</xdr:colOff>
      <xdr:row>207</xdr:row>
      <xdr:rowOff>0</xdr:rowOff>
    </xdr:to>
    <xdr:pic>
      <xdr:nvPicPr>
        <xdr:cNvPr id="2253" name="Picture 3926"/>
        <xdr:cNvPicPr>
          <a:picLocks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4210050" y="156124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207</xdr:row>
      <xdr:rowOff>0</xdr:rowOff>
    </xdr:from>
    <xdr:to>
      <xdr:col>3</xdr:col>
      <xdr:colOff>762000</xdr:colOff>
      <xdr:row>208</xdr:row>
      <xdr:rowOff>0</xdr:rowOff>
    </xdr:to>
    <xdr:pic>
      <xdr:nvPicPr>
        <xdr:cNvPr id="2254" name="Picture 3928"/>
        <xdr:cNvPicPr>
          <a:picLocks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4210050" y="156886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208</xdr:row>
      <xdr:rowOff>0</xdr:rowOff>
    </xdr:from>
    <xdr:to>
      <xdr:col>3</xdr:col>
      <xdr:colOff>762000</xdr:colOff>
      <xdr:row>209</xdr:row>
      <xdr:rowOff>0</xdr:rowOff>
    </xdr:to>
    <xdr:pic>
      <xdr:nvPicPr>
        <xdr:cNvPr id="2255" name="Picture 3930"/>
        <xdr:cNvPicPr>
          <a:picLocks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4210050" y="157648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209</xdr:row>
      <xdr:rowOff>0</xdr:rowOff>
    </xdr:from>
    <xdr:to>
      <xdr:col>3</xdr:col>
      <xdr:colOff>762000</xdr:colOff>
      <xdr:row>210</xdr:row>
      <xdr:rowOff>0</xdr:rowOff>
    </xdr:to>
    <xdr:pic>
      <xdr:nvPicPr>
        <xdr:cNvPr id="2256" name="Picture 3932"/>
        <xdr:cNvPicPr>
          <a:picLocks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4210050" y="158410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210</xdr:row>
      <xdr:rowOff>0</xdr:rowOff>
    </xdr:from>
    <xdr:to>
      <xdr:col>3</xdr:col>
      <xdr:colOff>762000</xdr:colOff>
      <xdr:row>211</xdr:row>
      <xdr:rowOff>0</xdr:rowOff>
    </xdr:to>
    <xdr:pic>
      <xdr:nvPicPr>
        <xdr:cNvPr id="2257" name="Picture 3934"/>
        <xdr:cNvPicPr>
          <a:picLocks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4210050" y="159172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211</xdr:row>
      <xdr:rowOff>0</xdr:rowOff>
    </xdr:from>
    <xdr:to>
      <xdr:col>3</xdr:col>
      <xdr:colOff>762000</xdr:colOff>
      <xdr:row>212</xdr:row>
      <xdr:rowOff>0</xdr:rowOff>
    </xdr:to>
    <xdr:pic>
      <xdr:nvPicPr>
        <xdr:cNvPr id="2258" name="Picture 3936"/>
        <xdr:cNvPicPr>
          <a:picLocks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4210050" y="159934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762000</xdr:colOff>
      <xdr:row>213</xdr:row>
      <xdr:rowOff>0</xdr:rowOff>
    </xdr:to>
    <xdr:pic>
      <xdr:nvPicPr>
        <xdr:cNvPr id="2259" name="Picture 3938"/>
        <xdr:cNvPicPr>
          <a:picLocks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4210050" y="160696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213</xdr:row>
      <xdr:rowOff>0</xdr:rowOff>
    </xdr:from>
    <xdr:to>
      <xdr:col>3</xdr:col>
      <xdr:colOff>762000</xdr:colOff>
      <xdr:row>213</xdr:row>
      <xdr:rowOff>762000</xdr:rowOff>
    </xdr:to>
    <xdr:pic>
      <xdr:nvPicPr>
        <xdr:cNvPr id="2260" name="Picture 3940"/>
        <xdr:cNvPicPr>
          <a:picLocks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4210050" y="161458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214</xdr:row>
      <xdr:rowOff>0</xdr:rowOff>
    </xdr:from>
    <xdr:to>
      <xdr:col>3</xdr:col>
      <xdr:colOff>762000</xdr:colOff>
      <xdr:row>215</xdr:row>
      <xdr:rowOff>0</xdr:rowOff>
    </xdr:to>
    <xdr:pic>
      <xdr:nvPicPr>
        <xdr:cNvPr id="2261" name="Picture 3942"/>
        <xdr:cNvPicPr>
          <a:picLocks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4210050" y="162220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215</xdr:row>
      <xdr:rowOff>0</xdr:rowOff>
    </xdr:from>
    <xdr:to>
      <xdr:col>3</xdr:col>
      <xdr:colOff>762000</xdr:colOff>
      <xdr:row>216</xdr:row>
      <xdr:rowOff>0</xdr:rowOff>
    </xdr:to>
    <xdr:pic>
      <xdr:nvPicPr>
        <xdr:cNvPr id="2262" name="Picture 3944"/>
        <xdr:cNvPicPr>
          <a:picLocks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4210050" y="162982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216</xdr:row>
      <xdr:rowOff>0</xdr:rowOff>
    </xdr:from>
    <xdr:to>
      <xdr:col>3</xdr:col>
      <xdr:colOff>762000</xdr:colOff>
      <xdr:row>217</xdr:row>
      <xdr:rowOff>0</xdr:rowOff>
    </xdr:to>
    <xdr:pic>
      <xdr:nvPicPr>
        <xdr:cNvPr id="2263" name="Picture 3946"/>
        <xdr:cNvPicPr>
          <a:picLocks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4210050" y="163744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217</xdr:row>
      <xdr:rowOff>0</xdr:rowOff>
    </xdr:from>
    <xdr:to>
      <xdr:col>3</xdr:col>
      <xdr:colOff>762000</xdr:colOff>
      <xdr:row>218</xdr:row>
      <xdr:rowOff>0</xdr:rowOff>
    </xdr:to>
    <xdr:pic>
      <xdr:nvPicPr>
        <xdr:cNvPr id="2264" name="Picture 3948"/>
        <xdr:cNvPicPr>
          <a:picLocks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4210050" y="164506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218</xdr:row>
      <xdr:rowOff>0</xdr:rowOff>
    </xdr:from>
    <xdr:to>
      <xdr:col>3</xdr:col>
      <xdr:colOff>762000</xdr:colOff>
      <xdr:row>219</xdr:row>
      <xdr:rowOff>0</xdr:rowOff>
    </xdr:to>
    <xdr:pic>
      <xdr:nvPicPr>
        <xdr:cNvPr id="2265" name="Picture 3950"/>
        <xdr:cNvPicPr>
          <a:picLocks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4210050" y="165268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219</xdr:row>
      <xdr:rowOff>0</xdr:rowOff>
    </xdr:from>
    <xdr:to>
      <xdr:col>3</xdr:col>
      <xdr:colOff>762000</xdr:colOff>
      <xdr:row>220</xdr:row>
      <xdr:rowOff>0</xdr:rowOff>
    </xdr:to>
    <xdr:pic>
      <xdr:nvPicPr>
        <xdr:cNvPr id="2266" name="Picture 3952"/>
        <xdr:cNvPicPr>
          <a:picLocks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4210050" y="166030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220</xdr:row>
      <xdr:rowOff>0</xdr:rowOff>
    </xdr:from>
    <xdr:to>
      <xdr:col>3</xdr:col>
      <xdr:colOff>762000</xdr:colOff>
      <xdr:row>221</xdr:row>
      <xdr:rowOff>0</xdr:rowOff>
    </xdr:to>
    <xdr:pic>
      <xdr:nvPicPr>
        <xdr:cNvPr id="2267" name="Picture 3954"/>
        <xdr:cNvPicPr>
          <a:picLocks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4210050" y="166792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221</xdr:row>
      <xdr:rowOff>0</xdr:rowOff>
    </xdr:from>
    <xdr:to>
      <xdr:col>3</xdr:col>
      <xdr:colOff>762000</xdr:colOff>
      <xdr:row>222</xdr:row>
      <xdr:rowOff>0</xdr:rowOff>
    </xdr:to>
    <xdr:pic>
      <xdr:nvPicPr>
        <xdr:cNvPr id="2268" name="Picture 3956"/>
        <xdr:cNvPicPr>
          <a:picLocks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4210050" y="167554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222</xdr:row>
      <xdr:rowOff>0</xdr:rowOff>
    </xdr:from>
    <xdr:to>
      <xdr:col>3</xdr:col>
      <xdr:colOff>762000</xdr:colOff>
      <xdr:row>222</xdr:row>
      <xdr:rowOff>762000</xdr:rowOff>
    </xdr:to>
    <xdr:pic>
      <xdr:nvPicPr>
        <xdr:cNvPr id="2269" name="Picture 3958"/>
        <xdr:cNvPicPr>
          <a:picLocks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4210050" y="168316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223</xdr:row>
      <xdr:rowOff>0</xdr:rowOff>
    </xdr:from>
    <xdr:to>
      <xdr:col>3</xdr:col>
      <xdr:colOff>762000</xdr:colOff>
      <xdr:row>224</xdr:row>
      <xdr:rowOff>0</xdr:rowOff>
    </xdr:to>
    <xdr:pic>
      <xdr:nvPicPr>
        <xdr:cNvPr id="2270" name="Picture 3960"/>
        <xdr:cNvPicPr>
          <a:picLocks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4210050" y="169078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224</xdr:row>
      <xdr:rowOff>0</xdr:rowOff>
    </xdr:from>
    <xdr:to>
      <xdr:col>3</xdr:col>
      <xdr:colOff>762000</xdr:colOff>
      <xdr:row>225</xdr:row>
      <xdr:rowOff>0</xdr:rowOff>
    </xdr:to>
    <xdr:pic>
      <xdr:nvPicPr>
        <xdr:cNvPr id="2271" name="Picture 3962"/>
        <xdr:cNvPicPr>
          <a:picLocks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4210050" y="169840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225</xdr:row>
      <xdr:rowOff>0</xdr:rowOff>
    </xdr:from>
    <xdr:to>
      <xdr:col>3</xdr:col>
      <xdr:colOff>762000</xdr:colOff>
      <xdr:row>226</xdr:row>
      <xdr:rowOff>0</xdr:rowOff>
    </xdr:to>
    <xdr:pic>
      <xdr:nvPicPr>
        <xdr:cNvPr id="2272" name="Picture 3964"/>
        <xdr:cNvPicPr>
          <a:picLocks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4210050" y="170602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226</xdr:row>
      <xdr:rowOff>0</xdr:rowOff>
    </xdr:from>
    <xdr:to>
      <xdr:col>3</xdr:col>
      <xdr:colOff>762000</xdr:colOff>
      <xdr:row>227</xdr:row>
      <xdr:rowOff>0</xdr:rowOff>
    </xdr:to>
    <xdr:pic>
      <xdr:nvPicPr>
        <xdr:cNvPr id="2273" name="Picture 3966"/>
        <xdr:cNvPicPr>
          <a:picLocks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4210050" y="171364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227</xdr:row>
      <xdr:rowOff>0</xdr:rowOff>
    </xdr:from>
    <xdr:to>
      <xdr:col>3</xdr:col>
      <xdr:colOff>762000</xdr:colOff>
      <xdr:row>228</xdr:row>
      <xdr:rowOff>0</xdr:rowOff>
    </xdr:to>
    <xdr:pic>
      <xdr:nvPicPr>
        <xdr:cNvPr id="2274" name="Picture 3968"/>
        <xdr:cNvPicPr>
          <a:picLocks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4210050" y="172126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228</xdr:row>
      <xdr:rowOff>0</xdr:rowOff>
    </xdr:from>
    <xdr:to>
      <xdr:col>3</xdr:col>
      <xdr:colOff>762000</xdr:colOff>
      <xdr:row>229</xdr:row>
      <xdr:rowOff>0</xdr:rowOff>
    </xdr:to>
    <xdr:pic>
      <xdr:nvPicPr>
        <xdr:cNvPr id="2275" name="Picture 3970"/>
        <xdr:cNvPicPr>
          <a:picLocks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4210050" y="172888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229</xdr:row>
      <xdr:rowOff>0</xdr:rowOff>
    </xdr:from>
    <xdr:to>
      <xdr:col>3</xdr:col>
      <xdr:colOff>762000</xdr:colOff>
      <xdr:row>230</xdr:row>
      <xdr:rowOff>0</xdr:rowOff>
    </xdr:to>
    <xdr:pic>
      <xdr:nvPicPr>
        <xdr:cNvPr id="2276" name="Picture 3972"/>
        <xdr:cNvPicPr>
          <a:picLocks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4210050" y="173650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230</xdr:row>
      <xdr:rowOff>0</xdr:rowOff>
    </xdr:from>
    <xdr:to>
      <xdr:col>3</xdr:col>
      <xdr:colOff>762000</xdr:colOff>
      <xdr:row>231</xdr:row>
      <xdr:rowOff>0</xdr:rowOff>
    </xdr:to>
    <xdr:pic>
      <xdr:nvPicPr>
        <xdr:cNvPr id="2277" name="Picture 3974"/>
        <xdr:cNvPicPr>
          <a:picLocks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4210050" y="174412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231</xdr:row>
      <xdr:rowOff>0</xdr:rowOff>
    </xdr:from>
    <xdr:to>
      <xdr:col>3</xdr:col>
      <xdr:colOff>762000</xdr:colOff>
      <xdr:row>232</xdr:row>
      <xdr:rowOff>0</xdr:rowOff>
    </xdr:to>
    <xdr:pic>
      <xdr:nvPicPr>
        <xdr:cNvPr id="2278" name="Picture 3976"/>
        <xdr:cNvPicPr>
          <a:picLocks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4210050" y="175174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762000</xdr:colOff>
      <xdr:row>233</xdr:row>
      <xdr:rowOff>0</xdr:rowOff>
    </xdr:to>
    <xdr:pic>
      <xdr:nvPicPr>
        <xdr:cNvPr id="2279" name="Picture 3978"/>
        <xdr:cNvPicPr>
          <a:picLocks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4210050" y="175936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762000</xdr:colOff>
      <xdr:row>234</xdr:row>
      <xdr:rowOff>0</xdr:rowOff>
    </xdr:to>
    <xdr:pic>
      <xdr:nvPicPr>
        <xdr:cNvPr id="2280" name="Picture 3980"/>
        <xdr:cNvPicPr>
          <a:picLocks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4210050" y="176698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234</xdr:row>
      <xdr:rowOff>0</xdr:rowOff>
    </xdr:from>
    <xdr:to>
      <xdr:col>3</xdr:col>
      <xdr:colOff>762000</xdr:colOff>
      <xdr:row>235</xdr:row>
      <xdr:rowOff>0</xdr:rowOff>
    </xdr:to>
    <xdr:pic>
      <xdr:nvPicPr>
        <xdr:cNvPr id="2281" name="Picture 3982"/>
        <xdr:cNvPicPr>
          <a:picLocks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>
          <a:off x="4210050" y="177460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235</xdr:row>
      <xdr:rowOff>0</xdr:rowOff>
    </xdr:from>
    <xdr:to>
      <xdr:col>3</xdr:col>
      <xdr:colOff>762000</xdr:colOff>
      <xdr:row>236</xdr:row>
      <xdr:rowOff>0</xdr:rowOff>
    </xdr:to>
    <xdr:pic>
      <xdr:nvPicPr>
        <xdr:cNvPr id="2282" name="Picture 3984"/>
        <xdr:cNvPicPr>
          <a:picLocks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>
          <a:off x="4210050" y="178222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236</xdr:row>
      <xdr:rowOff>0</xdr:rowOff>
    </xdr:from>
    <xdr:to>
      <xdr:col>3</xdr:col>
      <xdr:colOff>762000</xdr:colOff>
      <xdr:row>237</xdr:row>
      <xdr:rowOff>0</xdr:rowOff>
    </xdr:to>
    <xdr:pic>
      <xdr:nvPicPr>
        <xdr:cNvPr id="2283" name="Picture 3986"/>
        <xdr:cNvPicPr>
          <a:picLocks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>
          <a:off x="4210050" y="178984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237</xdr:row>
      <xdr:rowOff>0</xdr:rowOff>
    </xdr:from>
    <xdr:to>
      <xdr:col>3</xdr:col>
      <xdr:colOff>762000</xdr:colOff>
      <xdr:row>238</xdr:row>
      <xdr:rowOff>0</xdr:rowOff>
    </xdr:to>
    <xdr:pic>
      <xdr:nvPicPr>
        <xdr:cNvPr id="2284" name="Picture 3988"/>
        <xdr:cNvPicPr>
          <a:picLocks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>
          <a:off x="4210050" y="179746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238</xdr:row>
      <xdr:rowOff>0</xdr:rowOff>
    </xdr:from>
    <xdr:to>
      <xdr:col>3</xdr:col>
      <xdr:colOff>762000</xdr:colOff>
      <xdr:row>239</xdr:row>
      <xdr:rowOff>0</xdr:rowOff>
    </xdr:to>
    <xdr:pic>
      <xdr:nvPicPr>
        <xdr:cNvPr id="2285" name="Picture 3990"/>
        <xdr:cNvPicPr>
          <a:picLocks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>
          <a:off x="4210050" y="180508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239</xdr:row>
      <xdr:rowOff>0</xdr:rowOff>
    </xdr:from>
    <xdr:to>
      <xdr:col>3</xdr:col>
      <xdr:colOff>762000</xdr:colOff>
      <xdr:row>239</xdr:row>
      <xdr:rowOff>762000</xdr:rowOff>
    </xdr:to>
    <xdr:pic>
      <xdr:nvPicPr>
        <xdr:cNvPr id="2286" name="Picture 3992"/>
        <xdr:cNvPicPr>
          <a:picLocks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>
          <a:off x="4210050" y="181270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240</xdr:row>
      <xdr:rowOff>0</xdr:rowOff>
    </xdr:from>
    <xdr:to>
      <xdr:col>3</xdr:col>
      <xdr:colOff>762000</xdr:colOff>
      <xdr:row>241</xdr:row>
      <xdr:rowOff>0</xdr:rowOff>
    </xdr:to>
    <xdr:pic>
      <xdr:nvPicPr>
        <xdr:cNvPr id="2287" name="Picture 3994"/>
        <xdr:cNvPicPr>
          <a:picLocks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>
          <a:off x="4210050" y="182032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241</xdr:row>
      <xdr:rowOff>0</xdr:rowOff>
    </xdr:from>
    <xdr:to>
      <xdr:col>3</xdr:col>
      <xdr:colOff>762000</xdr:colOff>
      <xdr:row>242</xdr:row>
      <xdr:rowOff>0</xdr:rowOff>
    </xdr:to>
    <xdr:pic>
      <xdr:nvPicPr>
        <xdr:cNvPr id="2288" name="Picture 3996"/>
        <xdr:cNvPicPr>
          <a:picLocks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>
          <a:off x="4210050" y="182794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242</xdr:row>
      <xdr:rowOff>0</xdr:rowOff>
    </xdr:from>
    <xdr:to>
      <xdr:col>3</xdr:col>
      <xdr:colOff>762000</xdr:colOff>
      <xdr:row>243</xdr:row>
      <xdr:rowOff>0</xdr:rowOff>
    </xdr:to>
    <xdr:pic>
      <xdr:nvPicPr>
        <xdr:cNvPr id="2289" name="Picture 3998"/>
        <xdr:cNvPicPr>
          <a:picLocks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>
          <a:off x="4210050" y="183556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243</xdr:row>
      <xdr:rowOff>0</xdr:rowOff>
    </xdr:from>
    <xdr:to>
      <xdr:col>3</xdr:col>
      <xdr:colOff>762000</xdr:colOff>
      <xdr:row>244</xdr:row>
      <xdr:rowOff>0</xdr:rowOff>
    </xdr:to>
    <xdr:pic>
      <xdr:nvPicPr>
        <xdr:cNvPr id="2290" name="Picture 4000"/>
        <xdr:cNvPicPr>
          <a:picLocks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>
          <a:off x="4210050" y="184318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244</xdr:row>
      <xdr:rowOff>0</xdr:rowOff>
    </xdr:from>
    <xdr:to>
      <xdr:col>3</xdr:col>
      <xdr:colOff>762000</xdr:colOff>
      <xdr:row>245</xdr:row>
      <xdr:rowOff>0</xdr:rowOff>
    </xdr:to>
    <xdr:pic>
      <xdr:nvPicPr>
        <xdr:cNvPr id="2291" name="Picture 4002"/>
        <xdr:cNvPicPr>
          <a:picLocks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>
          <a:off x="4210050" y="185080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245</xdr:row>
      <xdr:rowOff>0</xdr:rowOff>
    </xdr:from>
    <xdr:to>
      <xdr:col>3</xdr:col>
      <xdr:colOff>762000</xdr:colOff>
      <xdr:row>246</xdr:row>
      <xdr:rowOff>0</xdr:rowOff>
    </xdr:to>
    <xdr:pic>
      <xdr:nvPicPr>
        <xdr:cNvPr id="2292" name="Picture 4004"/>
        <xdr:cNvPicPr>
          <a:picLocks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>
          <a:off x="4210050" y="185842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246</xdr:row>
      <xdr:rowOff>0</xdr:rowOff>
    </xdr:from>
    <xdr:to>
      <xdr:col>3</xdr:col>
      <xdr:colOff>762000</xdr:colOff>
      <xdr:row>247</xdr:row>
      <xdr:rowOff>0</xdr:rowOff>
    </xdr:to>
    <xdr:pic>
      <xdr:nvPicPr>
        <xdr:cNvPr id="2293" name="Picture 4006"/>
        <xdr:cNvPicPr>
          <a:picLocks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>
          <a:off x="4210050" y="186604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247</xdr:row>
      <xdr:rowOff>0</xdr:rowOff>
    </xdr:from>
    <xdr:to>
      <xdr:col>3</xdr:col>
      <xdr:colOff>762000</xdr:colOff>
      <xdr:row>248</xdr:row>
      <xdr:rowOff>0</xdr:rowOff>
    </xdr:to>
    <xdr:pic>
      <xdr:nvPicPr>
        <xdr:cNvPr id="2294" name="Picture 4008"/>
        <xdr:cNvPicPr>
          <a:picLocks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>
          <a:off x="4210050" y="187366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762000</xdr:colOff>
      <xdr:row>248</xdr:row>
      <xdr:rowOff>762000</xdr:rowOff>
    </xdr:to>
    <xdr:pic>
      <xdr:nvPicPr>
        <xdr:cNvPr id="2295" name="Picture 4010"/>
        <xdr:cNvPicPr>
          <a:picLocks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>
          <a:off x="4210050" y="188128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249</xdr:row>
      <xdr:rowOff>0</xdr:rowOff>
    </xdr:from>
    <xdr:to>
      <xdr:col>3</xdr:col>
      <xdr:colOff>762000</xdr:colOff>
      <xdr:row>250</xdr:row>
      <xdr:rowOff>0</xdr:rowOff>
    </xdr:to>
    <xdr:pic>
      <xdr:nvPicPr>
        <xdr:cNvPr id="2296" name="Picture 4012"/>
        <xdr:cNvPicPr>
          <a:picLocks/>
        </xdr:cNvPicPr>
      </xdr:nvPicPr>
      <xdr:blipFill>
        <a:blip xmlns:r="http://schemas.openxmlformats.org/officeDocument/2006/relationships" r:embed="rId39" cstate="print"/>
        <a:srcRect/>
        <a:stretch>
          <a:fillRect/>
        </a:stretch>
      </xdr:blipFill>
      <xdr:spPr bwMode="auto">
        <a:xfrm>
          <a:off x="4210050" y="188890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250</xdr:row>
      <xdr:rowOff>0</xdr:rowOff>
    </xdr:from>
    <xdr:to>
      <xdr:col>3</xdr:col>
      <xdr:colOff>762000</xdr:colOff>
      <xdr:row>251</xdr:row>
      <xdr:rowOff>0</xdr:rowOff>
    </xdr:to>
    <xdr:pic>
      <xdr:nvPicPr>
        <xdr:cNvPr id="2297" name="Picture 4014"/>
        <xdr:cNvPicPr>
          <a:picLocks/>
        </xdr:cNvPicPr>
      </xdr:nvPicPr>
      <xdr:blipFill>
        <a:blip xmlns:r="http://schemas.openxmlformats.org/officeDocument/2006/relationships" r:embed="rId39" cstate="print"/>
        <a:srcRect/>
        <a:stretch>
          <a:fillRect/>
        </a:stretch>
      </xdr:blipFill>
      <xdr:spPr bwMode="auto">
        <a:xfrm>
          <a:off x="4210050" y="189652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251</xdr:row>
      <xdr:rowOff>0</xdr:rowOff>
    </xdr:from>
    <xdr:to>
      <xdr:col>3</xdr:col>
      <xdr:colOff>762000</xdr:colOff>
      <xdr:row>252</xdr:row>
      <xdr:rowOff>0</xdr:rowOff>
    </xdr:to>
    <xdr:pic>
      <xdr:nvPicPr>
        <xdr:cNvPr id="2298" name="Picture 4016"/>
        <xdr:cNvPicPr>
          <a:picLocks/>
        </xdr:cNvPicPr>
      </xdr:nvPicPr>
      <xdr:blipFill>
        <a:blip xmlns:r="http://schemas.openxmlformats.org/officeDocument/2006/relationships" r:embed="rId39" cstate="print"/>
        <a:srcRect/>
        <a:stretch>
          <a:fillRect/>
        </a:stretch>
      </xdr:blipFill>
      <xdr:spPr bwMode="auto">
        <a:xfrm>
          <a:off x="4210050" y="190414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252</xdr:row>
      <xdr:rowOff>0</xdr:rowOff>
    </xdr:from>
    <xdr:to>
      <xdr:col>3</xdr:col>
      <xdr:colOff>762000</xdr:colOff>
      <xdr:row>253</xdr:row>
      <xdr:rowOff>0</xdr:rowOff>
    </xdr:to>
    <xdr:pic>
      <xdr:nvPicPr>
        <xdr:cNvPr id="2299" name="Picture 4018"/>
        <xdr:cNvPicPr>
          <a:picLocks/>
        </xdr:cNvPicPr>
      </xdr:nvPicPr>
      <xdr:blipFill>
        <a:blip xmlns:r="http://schemas.openxmlformats.org/officeDocument/2006/relationships" r:embed="rId39" cstate="print"/>
        <a:srcRect/>
        <a:stretch>
          <a:fillRect/>
        </a:stretch>
      </xdr:blipFill>
      <xdr:spPr bwMode="auto">
        <a:xfrm>
          <a:off x="4210050" y="191176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253</xdr:row>
      <xdr:rowOff>0</xdr:rowOff>
    </xdr:from>
    <xdr:to>
      <xdr:col>3</xdr:col>
      <xdr:colOff>762000</xdr:colOff>
      <xdr:row>254</xdr:row>
      <xdr:rowOff>0</xdr:rowOff>
    </xdr:to>
    <xdr:pic>
      <xdr:nvPicPr>
        <xdr:cNvPr id="2300" name="Picture 4020"/>
        <xdr:cNvPicPr>
          <a:picLocks/>
        </xdr:cNvPicPr>
      </xdr:nvPicPr>
      <xdr:blipFill>
        <a:blip xmlns:r="http://schemas.openxmlformats.org/officeDocument/2006/relationships" r:embed="rId40" cstate="print"/>
        <a:srcRect/>
        <a:stretch>
          <a:fillRect/>
        </a:stretch>
      </xdr:blipFill>
      <xdr:spPr bwMode="auto">
        <a:xfrm>
          <a:off x="4210050" y="191938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254</xdr:row>
      <xdr:rowOff>0</xdr:rowOff>
    </xdr:from>
    <xdr:to>
      <xdr:col>3</xdr:col>
      <xdr:colOff>762000</xdr:colOff>
      <xdr:row>255</xdr:row>
      <xdr:rowOff>0</xdr:rowOff>
    </xdr:to>
    <xdr:pic>
      <xdr:nvPicPr>
        <xdr:cNvPr id="2301" name="Picture 4022"/>
        <xdr:cNvPicPr>
          <a:picLocks/>
        </xdr:cNvPicPr>
      </xdr:nvPicPr>
      <xdr:blipFill>
        <a:blip xmlns:r="http://schemas.openxmlformats.org/officeDocument/2006/relationships" r:embed="rId41" cstate="print"/>
        <a:srcRect/>
        <a:stretch>
          <a:fillRect/>
        </a:stretch>
      </xdr:blipFill>
      <xdr:spPr bwMode="auto">
        <a:xfrm>
          <a:off x="4210050" y="192700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255</xdr:row>
      <xdr:rowOff>0</xdr:rowOff>
    </xdr:from>
    <xdr:to>
      <xdr:col>3</xdr:col>
      <xdr:colOff>762000</xdr:colOff>
      <xdr:row>256</xdr:row>
      <xdr:rowOff>0</xdr:rowOff>
    </xdr:to>
    <xdr:pic>
      <xdr:nvPicPr>
        <xdr:cNvPr id="2302" name="Picture 4024"/>
        <xdr:cNvPicPr>
          <a:picLocks/>
        </xdr:cNvPicPr>
      </xdr:nvPicPr>
      <xdr:blipFill>
        <a:blip xmlns:r="http://schemas.openxmlformats.org/officeDocument/2006/relationships" r:embed="rId41" cstate="print"/>
        <a:srcRect/>
        <a:stretch>
          <a:fillRect/>
        </a:stretch>
      </xdr:blipFill>
      <xdr:spPr bwMode="auto">
        <a:xfrm>
          <a:off x="4210050" y="193462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256</xdr:row>
      <xdr:rowOff>0</xdr:rowOff>
    </xdr:from>
    <xdr:to>
      <xdr:col>3</xdr:col>
      <xdr:colOff>762000</xdr:colOff>
      <xdr:row>256</xdr:row>
      <xdr:rowOff>762000</xdr:rowOff>
    </xdr:to>
    <xdr:pic>
      <xdr:nvPicPr>
        <xdr:cNvPr id="2303" name="Picture 4026"/>
        <xdr:cNvPicPr>
          <a:picLocks/>
        </xdr:cNvPicPr>
      </xdr:nvPicPr>
      <xdr:blipFill>
        <a:blip xmlns:r="http://schemas.openxmlformats.org/officeDocument/2006/relationships" r:embed="rId42" cstate="print"/>
        <a:srcRect/>
        <a:stretch>
          <a:fillRect/>
        </a:stretch>
      </xdr:blipFill>
      <xdr:spPr bwMode="auto">
        <a:xfrm>
          <a:off x="4210050" y="194224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257</xdr:row>
      <xdr:rowOff>0</xdr:rowOff>
    </xdr:from>
    <xdr:to>
      <xdr:col>3</xdr:col>
      <xdr:colOff>762000</xdr:colOff>
      <xdr:row>258</xdr:row>
      <xdr:rowOff>0</xdr:rowOff>
    </xdr:to>
    <xdr:pic>
      <xdr:nvPicPr>
        <xdr:cNvPr id="2304" name="Picture 4028"/>
        <xdr:cNvPicPr>
          <a:picLocks/>
        </xdr:cNvPicPr>
      </xdr:nvPicPr>
      <xdr:blipFill>
        <a:blip xmlns:r="http://schemas.openxmlformats.org/officeDocument/2006/relationships" r:embed="rId42" cstate="print"/>
        <a:srcRect/>
        <a:stretch>
          <a:fillRect/>
        </a:stretch>
      </xdr:blipFill>
      <xdr:spPr bwMode="auto">
        <a:xfrm>
          <a:off x="4210050" y="194986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258</xdr:row>
      <xdr:rowOff>0</xdr:rowOff>
    </xdr:from>
    <xdr:to>
      <xdr:col>3</xdr:col>
      <xdr:colOff>762000</xdr:colOff>
      <xdr:row>259</xdr:row>
      <xdr:rowOff>0</xdr:rowOff>
    </xdr:to>
    <xdr:pic>
      <xdr:nvPicPr>
        <xdr:cNvPr id="2305" name="Picture 4030"/>
        <xdr:cNvPicPr>
          <a:picLocks/>
        </xdr:cNvPicPr>
      </xdr:nvPicPr>
      <xdr:blipFill>
        <a:blip xmlns:r="http://schemas.openxmlformats.org/officeDocument/2006/relationships" r:embed="rId42" cstate="print"/>
        <a:srcRect/>
        <a:stretch>
          <a:fillRect/>
        </a:stretch>
      </xdr:blipFill>
      <xdr:spPr bwMode="auto">
        <a:xfrm>
          <a:off x="4210050" y="195748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259</xdr:row>
      <xdr:rowOff>0</xdr:rowOff>
    </xdr:from>
    <xdr:to>
      <xdr:col>3</xdr:col>
      <xdr:colOff>762000</xdr:colOff>
      <xdr:row>260</xdr:row>
      <xdr:rowOff>0</xdr:rowOff>
    </xdr:to>
    <xdr:pic>
      <xdr:nvPicPr>
        <xdr:cNvPr id="2306" name="Picture 4032"/>
        <xdr:cNvPicPr>
          <a:picLocks/>
        </xdr:cNvPicPr>
      </xdr:nvPicPr>
      <xdr:blipFill>
        <a:blip xmlns:r="http://schemas.openxmlformats.org/officeDocument/2006/relationships" r:embed="rId42" cstate="print"/>
        <a:srcRect/>
        <a:stretch>
          <a:fillRect/>
        </a:stretch>
      </xdr:blipFill>
      <xdr:spPr bwMode="auto">
        <a:xfrm>
          <a:off x="4210050" y="196510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260</xdr:row>
      <xdr:rowOff>0</xdr:rowOff>
    </xdr:from>
    <xdr:to>
      <xdr:col>3</xdr:col>
      <xdr:colOff>762000</xdr:colOff>
      <xdr:row>261</xdr:row>
      <xdr:rowOff>0</xdr:rowOff>
    </xdr:to>
    <xdr:pic>
      <xdr:nvPicPr>
        <xdr:cNvPr id="2307" name="Picture 4034"/>
        <xdr:cNvPicPr>
          <a:picLocks/>
        </xdr:cNvPicPr>
      </xdr:nvPicPr>
      <xdr:blipFill>
        <a:blip xmlns:r="http://schemas.openxmlformats.org/officeDocument/2006/relationships" r:embed="rId42" cstate="print"/>
        <a:srcRect/>
        <a:stretch>
          <a:fillRect/>
        </a:stretch>
      </xdr:blipFill>
      <xdr:spPr bwMode="auto">
        <a:xfrm>
          <a:off x="4210050" y="197272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261</xdr:row>
      <xdr:rowOff>0</xdr:rowOff>
    </xdr:from>
    <xdr:to>
      <xdr:col>3</xdr:col>
      <xdr:colOff>762000</xdr:colOff>
      <xdr:row>262</xdr:row>
      <xdr:rowOff>0</xdr:rowOff>
    </xdr:to>
    <xdr:pic>
      <xdr:nvPicPr>
        <xdr:cNvPr id="2308" name="Picture 4036"/>
        <xdr:cNvPicPr>
          <a:picLocks/>
        </xdr:cNvPicPr>
      </xdr:nvPicPr>
      <xdr:blipFill>
        <a:blip xmlns:r="http://schemas.openxmlformats.org/officeDocument/2006/relationships" r:embed="rId43" cstate="print"/>
        <a:srcRect/>
        <a:stretch>
          <a:fillRect/>
        </a:stretch>
      </xdr:blipFill>
      <xdr:spPr bwMode="auto">
        <a:xfrm>
          <a:off x="4210050" y="198034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262</xdr:row>
      <xdr:rowOff>0</xdr:rowOff>
    </xdr:from>
    <xdr:to>
      <xdr:col>3</xdr:col>
      <xdr:colOff>762000</xdr:colOff>
      <xdr:row>263</xdr:row>
      <xdr:rowOff>0</xdr:rowOff>
    </xdr:to>
    <xdr:pic>
      <xdr:nvPicPr>
        <xdr:cNvPr id="2309" name="Picture 4038"/>
        <xdr:cNvPicPr>
          <a:picLocks/>
        </xdr:cNvPicPr>
      </xdr:nvPicPr>
      <xdr:blipFill>
        <a:blip xmlns:r="http://schemas.openxmlformats.org/officeDocument/2006/relationships" r:embed="rId43" cstate="print"/>
        <a:srcRect/>
        <a:stretch>
          <a:fillRect/>
        </a:stretch>
      </xdr:blipFill>
      <xdr:spPr bwMode="auto">
        <a:xfrm>
          <a:off x="4210050" y="198796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263</xdr:row>
      <xdr:rowOff>0</xdr:rowOff>
    </xdr:from>
    <xdr:to>
      <xdr:col>3</xdr:col>
      <xdr:colOff>762000</xdr:colOff>
      <xdr:row>264</xdr:row>
      <xdr:rowOff>0</xdr:rowOff>
    </xdr:to>
    <xdr:pic>
      <xdr:nvPicPr>
        <xdr:cNvPr id="2310" name="Picture 4040"/>
        <xdr:cNvPicPr>
          <a:picLocks/>
        </xdr:cNvPicPr>
      </xdr:nvPicPr>
      <xdr:blipFill>
        <a:blip xmlns:r="http://schemas.openxmlformats.org/officeDocument/2006/relationships" r:embed="rId43" cstate="print"/>
        <a:srcRect/>
        <a:stretch>
          <a:fillRect/>
        </a:stretch>
      </xdr:blipFill>
      <xdr:spPr bwMode="auto">
        <a:xfrm>
          <a:off x="4210050" y="199558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264</xdr:row>
      <xdr:rowOff>0</xdr:rowOff>
    </xdr:from>
    <xdr:to>
      <xdr:col>3</xdr:col>
      <xdr:colOff>762000</xdr:colOff>
      <xdr:row>265</xdr:row>
      <xdr:rowOff>0</xdr:rowOff>
    </xdr:to>
    <xdr:pic>
      <xdr:nvPicPr>
        <xdr:cNvPr id="2311" name="Picture 4042"/>
        <xdr:cNvPicPr>
          <a:picLocks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 bwMode="auto">
        <a:xfrm>
          <a:off x="4210050" y="200320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265</xdr:row>
      <xdr:rowOff>0</xdr:rowOff>
    </xdr:from>
    <xdr:to>
      <xdr:col>3</xdr:col>
      <xdr:colOff>762000</xdr:colOff>
      <xdr:row>265</xdr:row>
      <xdr:rowOff>762000</xdr:rowOff>
    </xdr:to>
    <xdr:pic>
      <xdr:nvPicPr>
        <xdr:cNvPr id="2312" name="Picture 4044"/>
        <xdr:cNvPicPr>
          <a:picLocks/>
        </xdr:cNvPicPr>
      </xdr:nvPicPr>
      <xdr:blipFill>
        <a:blip xmlns:r="http://schemas.openxmlformats.org/officeDocument/2006/relationships" r:embed="rId45" cstate="print"/>
        <a:srcRect/>
        <a:stretch>
          <a:fillRect/>
        </a:stretch>
      </xdr:blipFill>
      <xdr:spPr bwMode="auto">
        <a:xfrm>
          <a:off x="4210050" y="201082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266</xdr:row>
      <xdr:rowOff>0</xdr:rowOff>
    </xdr:from>
    <xdr:to>
      <xdr:col>3</xdr:col>
      <xdr:colOff>762000</xdr:colOff>
      <xdr:row>267</xdr:row>
      <xdr:rowOff>0</xdr:rowOff>
    </xdr:to>
    <xdr:pic>
      <xdr:nvPicPr>
        <xdr:cNvPr id="2313" name="Picture 4046"/>
        <xdr:cNvPicPr>
          <a:picLocks/>
        </xdr:cNvPicPr>
      </xdr:nvPicPr>
      <xdr:blipFill>
        <a:blip xmlns:r="http://schemas.openxmlformats.org/officeDocument/2006/relationships" r:embed="rId45" cstate="print"/>
        <a:srcRect/>
        <a:stretch>
          <a:fillRect/>
        </a:stretch>
      </xdr:blipFill>
      <xdr:spPr bwMode="auto">
        <a:xfrm>
          <a:off x="4210050" y="201844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267</xdr:row>
      <xdr:rowOff>0</xdr:rowOff>
    </xdr:from>
    <xdr:to>
      <xdr:col>3</xdr:col>
      <xdr:colOff>762000</xdr:colOff>
      <xdr:row>268</xdr:row>
      <xdr:rowOff>0</xdr:rowOff>
    </xdr:to>
    <xdr:pic>
      <xdr:nvPicPr>
        <xdr:cNvPr id="2314" name="Picture 4048"/>
        <xdr:cNvPicPr>
          <a:picLocks/>
        </xdr:cNvPicPr>
      </xdr:nvPicPr>
      <xdr:blipFill>
        <a:blip xmlns:r="http://schemas.openxmlformats.org/officeDocument/2006/relationships" r:embed="rId46" cstate="print"/>
        <a:srcRect/>
        <a:stretch>
          <a:fillRect/>
        </a:stretch>
      </xdr:blipFill>
      <xdr:spPr bwMode="auto">
        <a:xfrm>
          <a:off x="4210050" y="202606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268</xdr:row>
      <xdr:rowOff>0</xdr:rowOff>
    </xdr:from>
    <xdr:to>
      <xdr:col>3</xdr:col>
      <xdr:colOff>762000</xdr:colOff>
      <xdr:row>269</xdr:row>
      <xdr:rowOff>0</xdr:rowOff>
    </xdr:to>
    <xdr:pic>
      <xdr:nvPicPr>
        <xdr:cNvPr id="2315" name="Picture 4050"/>
        <xdr:cNvPicPr>
          <a:picLocks/>
        </xdr:cNvPicPr>
      </xdr:nvPicPr>
      <xdr:blipFill>
        <a:blip xmlns:r="http://schemas.openxmlformats.org/officeDocument/2006/relationships" r:embed="rId46" cstate="print"/>
        <a:srcRect/>
        <a:stretch>
          <a:fillRect/>
        </a:stretch>
      </xdr:blipFill>
      <xdr:spPr bwMode="auto">
        <a:xfrm>
          <a:off x="4210050" y="203368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269</xdr:row>
      <xdr:rowOff>0</xdr:rowOff>
    </xdr:from>
    <xdr:to>
      <xdr:col>3</xdr:col>
      <xdr:colOff>762000</xdr:colOff>
      <xdr:row>270</xdr:row>
      <xdr:rowOff>0</xdr:rowOff>
    </xdr:to>
    <xdr:pic>
      <xdr:nvPicPr>
        <xdr:cNvPr id="2316" name="Picture 4052"/>
        <xdr:cNvPicPr>
          <a:picLocks/>
        </xdr:cNvPicPr>
      </xdr:nvPicPr>
      <xdr:blipFill>
        <a:blip xmlns:r="http://schemas.openxmlformats.org/officeDocument/2006/relationships" r:embed="rId46" cstate="print"/>
        <a:srcRect/>
        <a:stretch>
          <a:fillRect/>
        </a:stretch>
      </xdr:blipFill>
      <xdr:spPr bwMode="auto">
        <a:xfrm>
          <a:off x="4210050" y="204130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270</xdr:row>
      <xdr:rowOff>0</xdr:rowOff>
    </xdr:from>
    <xdr:to>
      <xdr:col>3</xdr:col>
      <xdr:colOff>762000</xdr:colOff>
      <xdr:row>271</xdr:row>
      <xdr:rowOff>0</xdr:rowOff>
    </xdr:to>
    <xdr:pic>
      <xdr:nvPicPr>
        <xdr:cNvPr id="2317" name="Picture 4054"/>
        <xdr:cNvPicPr>
          <a:picLocks/>
        </xdr:cNvPicPr>
      </xdr:nvPicPr>
      <xdr:blipFill>
        <a:blip xmlns:r="http://schemas.openxmlformats.org/officeDocument/2006/relationships" r:embed="rId46" cstate="print"/>
        <a:srcRect/>
        <a:stretch>
          <a:fillRect/>
        </a:stretch>
      </xdr:blipFill>
      <xdr:spPr bwMode="auto">
        <a:xfrm>
          <a:off x="4210050" y="204892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271</xdr:row>
      <xdr:rowOff>0</xdr:rowOff>
    </xdr:from>
    <xdr:to>
      <xdr:col>3</xdr:col>
      <xdr:colOff>762000</xdr:colOff>
      <xdr:row>272</xdr:row>
      <xdr:rowOff>0</xdr:rowOff>
    </xdr:to>
    <xdr:pic>
      <xdr:nvPicPr>
        <xdr:cNvPr id="2318" name="Picture 4056"/>
        <xdr:cNvPicPr>
          <a:picLocks/>
        </xdr:cNvPicPr>
      </xdr:nvPicPr>
      <xdr:blipFill>
        <a:blip xmlns:r="http://schemas.openxmlformats.org/officeDocument/2006/relationships" r:embed="rId46" cstate="print"/>
        <a:srcRect/>
        <a:stretch>
          <a:fillRect/>
        </a:stretch>
      </xdr:blipFill>
      <xdr:spPr bwMode="auto">
        <a:xfrm>
          <a:off x="4210050" y="205654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272</xdr:row>
      <xdr:rowOff>0</xdr:rowOff>
    </xdr:from>
    <xdr:to>
      <xdr:col>3</xdr:col>
      <xdr:colOff>762000</xdr:colOff>
      <xdr:row>273</xdr:row>
      <xdr:rowOff>0</xdr:rowOff>
    </xdr:to>
    <xdr:pic>
      <xdr:nvPicPr>
        <xdr:cNvPr id="2319" name="Picture 4058"/>
        <xdr:cNvPicPr>
          <a:picLocks/>
        </xdr:cNvPicPr>
      </xdr:nvPicPr>
      <xdr:blipFill>
        <a:blip xmlns:r="http://schemas.openxmlformats.org/officeDocument/2006/relationships" r:embed="rId46" cstate="print"/>
        <a:srcRect/>
        <a:stretch>
          <a:fillRect/>
        </a:stretch>
      </xdr:blipFill>
      <xdr:spPr bwMode="auto">
        <a:xfrm>
          <a:off x="4210050" y="206416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273</xdr:row>
      <xdr:rowOff>0</xdr:rowOff>
    </xdr:from>
    <xdr:to>
      <xdr:col>3</xdr:col>
      <xdr:colOff>762000</xdr:colOff>
      <xdr:row>274</xdr:row>
      <xdr:rowOff>0</xdr:rowOff>
    </xdr:to>
    <xdr:pic>
      <xdr:nvPicPr>
        <xdr:cNvPr id="2320" name="Picture 4060"/>
        <xdr:cNvPicPr>
          <a:picLocks/>
        </xdr:cNvPicPr>
      </xdr:nvPicPr>
      <xdr:blipFill>
        <a:blip xmlns:r="http://schemas.openxmlformats.org/officeDocument/2006/relationships" r:embed="rId46" cstate="print"/>
        <a:srcRect/>
        <a:stretch>
          <a:fillRect/>
        </a:stretch>
      </xdr:blipFill>
      <xdr:spPr bwMode="auto">
        <a:xfrm>
          <a:off x="4210050" y="207178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274</xdr:row>
      <xdr:rowOff>0</xdr:rowOff>
    </xdr:from>
    <xdr:to>
      <xdr:col>3</xdr:col>
      <xdr:colOff>762000</xdr:colOff>
      <xdr:row>275</xdr:row>
      <xdr:rowOff>0</xdr:rowOff>
    </xdr:to>
    <xdr:pic>
      <xdr:nvPicPr>
        <xdr:cNvPr id="2321" name="Picture 4062"/>
        <xdr:cNvPicPr>
          <a:picLocks/>
        </xdr:cNvPicPr>
      </xdr:nvPicPr>
      <xdr:blipFill>
        <a:blip xmlns:r="http://schemas.openxmlformats.org/officeDocument/2006/relationships" r:embed="rId46" cstate="print"/>
        <a:srcRect/>
        <a:stretch>
          <a:fillRect/>
        </a:stretch>
      </xdr:blipFill>
      <xdr:spPr bwMode="auto">
        <a:xfrm>
          <a:off x="4210050" y="207940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275</xdr:row>
      <xdr:rowOff>0</xdr:rowOff>
    </xdr:from>
    <xdr:to>
      <xdr:col>3</xdr:col>
      <xdr:colOff>762000</xdr:colOff>
      <xdr:row>276</xdr:row>
      <xdr:rowOff>0</xdr:rowOff>
    </xdr:to>
    <xdr:pic>
      <xdr:nvPicPr>
        <xdr:cNvPr id="2322" name="Picture 4064"/>
        <xdr:cNvPicPr>
          <a:picLocks/>
        </xdr:cNvPicPr>
      </xdr:nvPicPr>
      <xdr:blipFill>
        <a:blip xmlns:r="http://schemas.openxmlformats.org/officeDocument/2006/relationships" r:embed="rId46" cstate="print"/>
        <a:srcRect/>
        <a:stretch>
          <a:fillRect/>
        </a:stretch>
      </xdr:blipFill>
      <xdr:spPr bwMode="auto">
        <a:xfrm>
          <a:off x="4210050" y="208702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276</xdr:row>
      <xdr:rowOff>0</xdr:rowOff>
    </xdr:from>
    <xdr:to>
      <xdr:col>3</xdr:col>
      <xdr:colOff>762000</xdr:colOff>
      <xdr:row>277</xdr:row>
      <xdr:rowOff>0</xdr:rowOff>
    </xdr:to>
    <xdr:pic>
      <xdr:nvPicPr>
        <xdr:cNvPr id="2323" name="Picture 4066"/>
        <xdr:cNvPicPr>
          <a:picLocks/>
        </xdr:cNvPicPr>
      </xdr:nvPicPr>
      <xdr:blipFill>
        <a:blip xmlns:r="http://schemas.openxmlformats.org/officeDocument/2006/relationships" r:embed="rId46" cstate="print"/>
        <a:srcRect/>
        <a:stretch>
          <a:fillRect/>
        </a:stretch>
      </xdr:blipFill>
      <xdr:spPr bwMode="auto">
        <a:xfrm>
          <a:off x="4210050" y="209464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762000</xdr:colOff>
      <xdr:row>278</xdr:row>
      <xdr:rowOff>0</xdr:rowOff>
    </xdr:to>
    <xdr:pic>
      <xdr:nvPicPr>
        <xdr:cNvPr id="2324" name="Picture 4068"/>
        <xdr:cNvPicPr>
          <a:picLocks/>
        </xdr:cNvPicPr>
      </xdr:nvPicPr>
      <xdr:blipFill>
        <a:blip xmlns:r="http://schemas.openxmlformats.org/officeDocument/2006/relationships" r:embed="rId46" cstate="print"/>
        <a:srcRect/>
        <a:stretch>
          <a:fillRect/>
        </a:stretch>
      </xdr:blipFill>
      <xdr:spPr bwMode="auto">
        <a:xfrm>
          <a:off x="4210050" y="210226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278</xdr:row>
      <xdr:rowOff>0</xdr:rowOff>
    </xdr:from>
    <xdr:to>
      <xdr:col>3</xdr:col>
      <xdr:colOff>762000</xdr:colOff>
      <xdr:row>279</xdr:row>
      <xdr:rowOff>0</xdr:rowOff>
    </xdr:to>
    <xdr:pic>
      <xdr:nvPicPr>
        <xdr:cNvPr id="2325" name="Picture 4070"/>
        <xdr:cNvPicPr>
          <a:picLocks/>
        </xdr:cNvPicPr>
      </xdr:nvPicPr>
      <xdr:blipFill>
        <a:blip xmlns:r="http://schemas.openxmlformats.org/officeDocument/2006/relationships" r:embed="rId46" cstate="print"/>
        <a:srcRect/>
        <a:stretch>
          <a:fillRect/>
        </a:stretch>
      </xdr:blipFill>
      <xdr:spPr bwMode="auto">
        <a:xfrm>
          <a:off x="4210050" y="210988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279</xdr:row>
      <xdr:rowOff>0</xdr:rowOff>
    </xdr:from>
    <xdr:to>
      <xdr:col>3</xdr:col>
      <xdr:colOff>762000</xdr:colOff>
      <xdr:row>280</xdr:row>
      <xdr:rowOff>0</xdr:rowOff>
    </xdr:to>
    <xdr:pic>
      <xdr:nvPicPr>
        <xdr:cNvPr id="2326" name="Picture 4072"/>
        <xdr:cNvPicPr>
          <a:picLocks/>
        </xdr:cNvPicPr>
      </xdr:nvPicPr>
      <xdr:blipFill>
        <a:blip xmlns:r="http://schemas.openxmlformats.org/officeDocument/2006/relationships" r:embed="rId46" cstate="print"/>
        <a:srcRect/>
        <a:stretch>
          <a:fillRect/>
        </a:stretch>
      </xdr:blipFill>
      <xdr:spPr bwMode="auto">
        <a:xfrm>
          <a:off x="4210050" y="211750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280</xdr:row>
      <xdr:rowOff>0</xdr:rowOff>
    </xdr:from>
    <xdr:to>
      <xdr:col>3</xdr:col>
      <xdr:colOff>762000</xdr:colOff>
      <xdr:row>281</xdr:row>
      <xdr:rowOff>0</xdr:rowOff>
    </xdr:to>
    <xdr:pic>
      <xdr:nvPicPr>
        <xdr:cNvPr id="2327" name="Picture 4074"/>
        <xdr:cNvPicPr>
          <a:picLocks/>
        </xdr:cNvPicPr>
      </xdr:nvPicPr>
      <xdr:blipFill>
        <a:blip xmlns:r="http://schemas.openxmlformats.org/officeDocument/2006/relationships" r:embed="rId46" cstate="print"/>
        <a:srcRect/>
        <a:stretch>
          <a:fillRect/>
        </a:stretch>
      </xdr:blipFill>
      <xdr:spPr bwMode="auto">
        <a:xfrm>
          <a:off x="4210050" y="212512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281</xdr:row>
      <xdr:rowOff>0</xdr:rowOff>
    </xdr:from>
    <xdr:to>
      <xdr:col>3</xdr:col>
      <xdr:colOff>762000</xdr:colOff>
      <xdr:row>282</xdr:row>
      <xdr:rowOff>0</xdr:rowOff>
    </xdr:to>
    <xdr:pic>
      <xdr:nvPicPr>
        <xdr:cNvPr id="2328" name="Picture 4076"/>
        <xdr:cNvPicPr>
          <a:picLocks/>
        </xdr:cNvPicPr>
      </xdr:nvPicPr>
      <xdr:blipFill>
        <a:blip xmlns:r="http://schemas.openxmlformats.org/officeDocument/2006/relationships" r:embed="rId46" cstate="print"/>
        <a:srcRect/>
        <a:stretch>
          <a:fillRect/>
        </a:stretch>
      </xdr:blipFill>
      <xdr:spPr bwMode="auto">
        <a:xfrm>
          <a:off x="4210050" y="213274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282</xdr:row>
      <xdr:rowOff>0</xdr:rowOff>
    </xdr:from>
    <xdr:to>
      <xdr:col>3</xdr:col>
      <xdr:colOff>762000</xdr:colOff>
      <xdr:row>282</xdr:row>
      <xdr:rowOff>762000</xdr:rowOff>
    </xdr:to>
    <xdr:pic>
      <xdr:nvPicPr>
        <xdr:cNvPr id="2329" name="Picture 4078"/>
        <xdr:cNvPicPr>
          <a:picLocks/>
        </xdr:cNvPicPr>
      </xdr:nvPicPr>
      <xdr:blipFill>
        <a:blip xmlns:r="http://schemas.openxmlformats.org/officeDocument/2006/relationships" r:embed="rId46" cstate="print"/>
        <a:srcRect/>
        <a:stretch>
          <a:fillRect/>
        </a:stretch>
      </xdr:blipFill>
      <xdr:spPr bwMode="auto">
        <a:xfrm>
          <a:off x="4210050" y="214036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283</xdr:row>
      <xdr:rowOff>0</xdr:rowOff>
    </xdr:from>
    <xdr:to>
      <xdr:col>3</xdr:col>
      <xdr:colOff>762000</xdr:colOff>
      <xdr:row>284</xdr:row>
      <xdr:rowOff>0</xdr:rowOff>
    </xdr:to>
    <xdr:pic>
      <xdr:nvPicPr>
        <xdr:cNvPr id="2330" name="Picture 4080"/>
        <xdr:cNvPicPr>
          <a:picLocks/>
        </xdr:cNvPicPr>
      </xdr:nvPicPr>
      <xdr:blipFill>
        <a:blip xmlns:r="http://schemas.openxmlformats.org/officeDocument/2006/relationships" r:embed="rId46" cstate="print"/>
        <a:srcRect/>
        <a:stretch>
          <a:fillRect/>
        </a:stretch>
      </xdr:blipFill>
      <xdr:spPr bwMode="auto">
        <a:xfrm>
          <a:off x="4210050" y="214798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284</xdr:row>
      <xdr:rowOff>0</xdr:rowOff>
    </xdr:from>
    <xdr:to>
      <xdr:col>3</xdr:col>
      <xdr:colOff>762000</xdr:colOff>
      <xdr:row>285</xdr:row>
      <xdr:rowOff>0</xdr:rowOff>
    </xdr:to>
    <xdr:pic>
      <xdr:nvPicPr>
        <xdr:cNvPr id="2331" name="Picture 4082"/>
        <xdr:cNvPicPr>
          <a:picLocks/>
        </xdr:cNvPicPr>
      </xdr:nvPicPr>
      <xdr:blipFill>
        <a:blip xmlns:r="http://schemas.openxmlformats.org/officeDocument/2006/relationships" r:embed="rId46" cstate="print"/>
        <a:srcRect/>
        <a:stretch>
          <a:fillRect/>
        </a:stretch>
      </xdr:blipFill>
      <xdr:spPr bwMode="auto">
        <a:xfrm>
          <a:off x="4210050" y="215560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285</xdr:row>
      <xdr:rowOff>0</xdr:rowOff>
    </xdr:from>
    <xdr:to>
      <xdr:col>3</xdr:col>
      <xdr:colOff>762000</xdr:colOff>
      <xdr:row>286</xdr:row>
      <xdr:rowOff>0</xdr:rowOff>
    </xdr:to>
    <xdr:pic>
      <xdr:nvPicPr>
        <xdr:cNvPr id="2332" name="Picture 4084"/>
        <xdr:cNvPicPr>
          <a:picLocks/>
        </xdr:cNvPicPr>
      </xdr:nvPicPr>
      <xdr:blipFill>
        <a:blip xmlns:r="http://schemas.openxmlformats.org/officeDocument/2006/relationships" r:embed="rId46" cstate="print"/>
        <a:srcRect/>
        <a:stretch>
          <a:fillRect/>
        </a:stretch>
      </xdr:blipFill>
      <xdr:spPr bwMode="auto">
        <a:xfrm>
          <a:off x="4210050" y="216322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286</xdr:row>
      <xdr:rowOff>0</xdr:rowOff>
    </xdr:from>
    <xdr:to>
      <xdr:col>3</xdr:col>
      <xdr:colOff>762000</xdr:colOff>
      <xdr:row>287</xdr:row>
      <xdr:rowOff>0</xdr:rowOff>
    </xdr:to>
    <xdr:pic>
      <xdr:nvPicPr>
        <xdr:cNvPr id="2333" name="Picture 4086"/>
        <xdr:cNvPicPr>
          <a:picLocks/>
        </xdr:cNvPicPr>
      </xdr:nvPicPr>
      <xdr:blipFill>
        <a:blip xmlns:r="http://schemas.openxmlformats.org/officeDocument/2006/relationships" r:embed="rId46" cstate="print"/>
        <a:srcRect/>
        <a:stretch>
          <a:fillRect/>
        </a:stretch>
      </xdr:blipFill>
      <xdr:spPr bwMode="auto">
        <a:xfrm>
          <a:off x="4210050" y="217084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287</xdr:row>
      <xdr:rowOff>0</xdr:rowOff>
    </xdr:from>
    <xdr:to>
      <xdr:col>3</xdr:col>
      <xdr:colOff>762000</xdr:colOff>
      <xdr:row>288</xdr:row>
      <xdr:rowOff>0</xdr:rowOff>
    </xdr:to>
    <xdr:pic>
      <xdr:nvPicPr>
        <xdr:cNvPr id="2334" name="Picture 4088"/>
        <xdr:cNvPicPr>
          <a:picLocks/>
        </xdr:cNvPicPr>
      </xdr:nvPicPr>
      <xdr:blipFill>
        <a:blip xmlns:r="http://schemas.openxmlformats.org/officeDocument/2006/relationships" r:embed="rId46" cstate="print"/>
        <a:srcRect/>
        <a:stretch>
          <a:fillRect/>
        </a:stretch>
      </xdr:blipFill>
      <xdr:spPr bwMode="auto">
        <a:xfrm>
          <a:off x="4210050" y="217846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288</xdr:row>
      <xdr:rowOff>0</xdr:rowOff>
    </xdr:from>
    <xdr:to>
      <xdr:col>3</xdr:col>
      <xdr:colOff>762000</xdr:colOff>
      <xdr:row>289</xdr:row>
      <xdr:rowOff>0</xdr:rowOff>
    </xdr:to>
    <xdr:pic>
      <xdr:nvPicPr>
        <xdr:cNvPr id="2335" name="Picture 4090"/>
        <xdr:cNvPicPr>
          <a:picLocks/>
        </xdr:cNvPicPr>
      </xdr:nvPicPr>
      <xdr:blipFill>
        <a:blip xmlns:r="http://schemas.openxmlformats.org/officeDocument/2006/relationships" r:embed="rId47" cstate="print"/>
        <a:srcRect/>
        <a:stretch>
          <a:fillRect/>
        </a:stretch>
      </xdr:blipFill>
      <xdr:spPr bwMode="auto">
        <a:xfrm>
          <a:off x="4210050" y="218608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289</xdr:row>
      <xdr:rowOff>0</xdr:rowOff>
    </xdr:from>
    <xdr:to>
      <xdr:col>3</xdr:col>
      <xdr:colOff>762000</xdr:colOff>
      <xdr:row>290</xdr:row>
      <xdr:rowOff>0</xdr:rowOff>
    </xdr:to>
    <xdr:pic>
      <xdr:nvPicPr>
        <xdr:cNvPr id="2336" name="Picture 4092"/>
        <xdr:cNvPicPr>
          <a:picLocks/>
        </xdr:cNvPicPr>
      </xdr:nvPicPr>
      <xdr:blipFill>
        <a:blip xmlns:r="http://schemas.openxmlformats.org/officeDocument/2006/relationships" r:embed="rId47" cstate="print"/>
        <a:srcRect/>
        <a:stretch>
          <a:fillRect/>
        </a:stretch>
      </xdr:blipFill>
      <xdr:spPr bwMode="auto">
        <a:xfrm>
          <a:off x="4210050" y="219370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290</xdr:row>
      <xdr:rowOff>0</xdr:rowOff>
    </xdr:from>
    <xdr:to>
      <xdr:col>3</xdr:col>
      <xdr:colOff>762000</xdr:colOff>
      <xdr:row>291</xdr:row>
      <xdr:rowOff>0</xdr:rowOff>
    </xdr:to>
    <xdr:pic>
      <xdr:nvPicPr>
        <xdr:cNvPr id="2337" name="Picture 4094"/>
        <xdr:cNvPicPr>
          <a:picLocks/>
        </xdr:cNvPicPr>
      </xdr:nvPicPr>
      <xdr:blipFill>
        <a:blip xmlns:r="http://schemas.openxmlformats.org/officeDocument/2006/relationships" r:embed="rId47" cstate="print"/>
        <a:srcRect/>
        <a:stretch>
          <a:fillRect/>
        </a:stretch>
      </xdr:blipFill>
      <xdr:spPr bwMode="auto">
        <a:xfrm>
          <a:off x="4210050" y="220132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291</xdr:row>
      <xdr:rowOff>0</xdr:rowOff>
    </xdr:from>
    <xdr:to>
      <xdr:col>3</xdr:col>
      <xdr:colOff>762000</xdr:colOff>
      <xdr:row>291</xdr:row>
      <xdr:rowOff>762000</xdr:rowOff>
    </xdr:to>
    <xdr:pic>
      <xdr:nvPicPr>
        <xdr:cNvPr id="2338" name="Picture 4096"/>
        <xdr:cNvPicPr>
          <a:picLocks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4210050" y="220894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292</xdr:row>
      <xdr:rowOff>0</xdr:rowOff>
    </xdr:from>
    <xdr:to>
      <xdr:col>3</xdr:col>
      <xdr:colOff>762000</xdr:colOff>
      <xdr:row>293</xdr:row>
      <xdr:rowOff>0</xdr:rowOff>
    </xdr:to>
    <xdr:pic>
      <xdr:nvPicPr>
        <xdr:cNvPr id="2339" name="Picture 4098"/>
        <xdr:cNvPicPr>
          <a:picLocks/>
        </xdr:cNvPicPr>
      </xdr:nvPicPr>
      <xdr:blipFill>
        <a:blip xmlns:r="http://schemas.openxmlformats.org/officeDocument/2006/relationships" r:embed="rId49" cstate="print"/>
        <a:srcRect/>
        <a:stretch>
          <a:fillRect/>
        </a:stretch>
      </xdr:blipFill>
      <xdr:spPr bwMode="auto">
        <a:xfrm>
          <a:off x="4210050" y="221656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293</xdr:row>
      <xdr:rowOff>0</xdr:rowOff>
    </xdr:from>
    <xdr:to>
      <xdr:col>3</xdr:col>
      <xdr:colOff>762000</xdr:colOff>
      <xdr:row>294</xdr:row>
      <xdr:rowOff>0</xdr:rowOff>
    </xdr:to>
    <xdr:pic>
      <xdr:nvPicPr>
        <xdr:cNvPr id="2340" name="Picture 4100"/>
        <xdr:cNvPicPr>
          <a:picLocks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4210050" y="222418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294</xdr:row>
      <xdr:rowOff>0</xdr:rowOff>
    </xdr:from>
    <xdr:to>
      <xdr:col>3</xdr:col>
      <xdr:colOff>762000</xdr:colOff>
      <xdr:row>295</xdr:row>
      <xdr:rowOff>0</xdr:rowOff>
    </xdr:to>
    <xdr:pic>
      <xdr:nvPicPr>
        <xdr:cNvPr id="2341" name="Picture 4102"/>
        <xdr:cNvPicPr>
          <a:picLocks/>
        </xdr:cNvPicPr>
      </xdr:nvPicPr>
      <xdr:blipFill>
        <a:blip xmlns:r="http://schemas.openxmlformats.org/officeDocument/2006/relationships" r:embed="rId51" cstate="print"/>
        <a:srcRect/>
        <a:stretch>
          <a:fillRect/>
        </a:stretch>
      </xdr:blipFill>
      <xdr:spPr bwMode="auto">
        <a:xfrm>
          <a:off x="4210050" y="223180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295</xdr:row>
      <xdr:rowOff>0</xdr:rowOff>
    </xdr:from>
    <xdr:to>
      <xdr:col>3</xdr:col>
      <xdr:colOff>762000</xdr:colOff>
      <xdr:row>296</xdr:row>
      <xdr:rowOff>0</xdr:rowOff>
    </xdr:to>
    <xdr:pic>
      <xdr:nvPicPr>
        <xdr:cNvPr id="2342" name="Picture 4104"/>
        <xdr:cNvPicPr>
          <a:picLocks/>
        </xdr:cNvPicPr>
      </xdr:nvPicPr>
      <xdr:blipFill>
        <a:blip xmlns:r="http://schemas.openxmlformats.org/officeDocument/2006/relationships" r:embed="rId51" cstate="print"/>
        <a:srcRect/>
        <a:stretch>
          <a:fillRect/>
        </a:stretch>
      </xdr:blipFill>
      <xdr:spPr bwMode="auto">
        <a:xfrm>
          <a:off x="4210050" y="223942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296</xdr:row>
      <xdr:rowOff>0</xdr:rowOff>
    </xdr:from>
    <xdr:to>
      <xdr:col>3</xdr:col>
      <xdr:colOff>762000</xdr:colOff>
      <xdr:row>297</xdr:row>
      <xdr:rowOff>0</xdr:rowOff>
    </xdr:to>
    <xdr:pic>
      <xdr:nvPicPr>
        <xdr:cNvPr id="2343" name="Picture 4106"/>
        <xdr:cNvPicPr>
          <a:picLocks/>
        </xdr:cNvPicPr>
      </xdr:nvPicPr>
      <xdr:blipFill>
        <a:blip xmlns:r="http://schemas.openxmlformats.org/officeDocument/2006/relationships" r:embed="rId52" cstate="print"/>
        <a:srcRect/>
        <a:stretch>
          <a:fillRect/>
        </a:stretch>
      </xdr:blipFill>
      <xdr:spPr bwMode="auto">
        <a:xfrm>
          <a:off x="4210050" y="224704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297</xdr:row>
      <xdr:rowOff>0</xdr:rowOff>
    </xdr:from>
    <xdr:to>
      <xdr:col>3</xdr:col>
      <xdr:colOff>762000</xdr:colOff>
      <xdr:row>298</xdr:row>
      <xdr:rowOff>0</xdr:rowOff>
    </xdr:to>
    <xdr:pic>
      <xdr:nvPicPr>
        <xdr:cNvPr id="2344" name="Picture 4108"/>
        <xdr:cNvPicPr>
          <a:picLocks/>
        </xdr:cNvPicPr>
      </xdr:nvPicPr>
      <xdr:blipFill>
        <a:blip xmlns:r="http://schemas.openxmlformats.org/officeDocument/2006/relationships" r:embed="rId52" cstate="print"/>
        <a:srcRect/>
        <a:stretch>
          <a:fillRect/>
        </a:stretch>
      </xdr:blipFill>
      <xdr:spPr bwMode="auto">
        <a:xfrm>
          <a:off x="4210050" y="225466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298</xdr:row>
      <xdr:rowOff>0</xdr:rowOff>
    </xdr:from>
    <xdr:to>
      <xdr:col>3</xdr:col>
      <xdr:colOff>762000</xdr:colOff>
      <xdr:row>299</xdr:row>
      <xdr:rowOff>0</xdr:rowOff>
    </xdr:to>
    <xdr:pic>
      <xdr:nvPicPr>
        <xdr:cNvPr id="2345" name="Picture 4110"/>
        <xdr:cNvPicPr>
          <a:picLocks/>
        </xdr:cNvPicPr>
      </xdr:nvPicPr>
      <xdr:blipFill>
        <a:blip xmlns:r="http://schemas.openxmlformats.org/officeDocument/2006/relationships" r:embed="rId52" cstate="print"/>
        <a:srcRect/>
        <a:stretch>
          <a:fillRect/>
        </a:stretch>
      </xdr:blipFill>
      <xdr:spPr bwMode="auto">
        <a:xfrm>
          <a:off x="4210050" y="226228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299</xdr:row>
      <xdr:rowOff>0</xdr:rowOff>
    </xdr:from>
    <xdr:to>
      <xdr:col>3</xdr:col>
      <xdr:colOff>762000</xdr:colOff>
      <xdr:row>299</xdr:row>
      <xdr:rowOff>762000</xdr:rowOff>
    </xdr:to>
    <xdr:pic>
      <xdr:nvPicPr>
        <xdr:cNvPr id="2346" name="Picture 4112"/>
        <xdr:cNvPicPr>
          <a:picLocks/>
        </xdr:cNvPicPr>
      </xdr:nvPicPr>
      <xdr:blipFill>
        <a:blip xmlns:r="http://schemas.openxmlformats.org/officeDocument/2006/relationships" r:embed="rId52" cstate="print"/>
        <a:srcRect/>
        <a:stretch>
          <a:fillRect/>
        </a:stretch>
      </xdr:blipFill>
      <xdr:spPr bwMode="auto">
        <a:xfrm>
          <a:off x="4210050" y="226990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300</xdr:row>
      <xdr:rowOff>0</xdr:rowOff>
    </xdr:from>
    <xdr:to>
      <xdr:col>3</xdr:col>
      <xdr:colOff>762000</xdr:colOff>
      <xdr:row>301</xdr:row>
      <xdr:rowOff>0</xdr:rowOff>
    </xdr:to>
    <xdr:pic>
      <xdr:nvPicPr>
        <xdr:cNvPr id="2347" name="Picture 4114"/>
        <xdr:cNvPicPr>
          <a:picLocks/>
        </xdr:cNvPicPr>
      </xdr:nvPicPr>
      <xdr:blipFill>
        <a:blip xmlns:r="http://schemas.openxmlformats.org/officeDocument/2006/relationships" r:embed="rId52" cstate="print"/>
        <a:srcRect/>
        <a:stretch>
          <a:fillRect/>
        </a:stretch>
      </xdr:blipFill>
      <xdr:spPr bwMode="auto">
        <a:xfrm>
          <a:off x="4210050" y="227752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301</xdr:row>
      <xdr:rowOff>0</xdr:rowOff>
    </xdr:from>
    <xdr:to>
      <xdr:col>3</xdr:col>
      <xdr:colOff>762000</xdr:colOff>
      <xdr:row>302</xdr:row>
      <xdr:rowOff>0</xdr:rowOff>
    </xdr:to>
    <xdr:pic>
      <xdr:nvPicPr>
        <xdr:cNvPr id="2348" name="Picture 4116"/>
        <xdr:cNvPicPr>
          <a:picLocks/>
        </xdr:cNvPicPr>
      </xdr:nvPicPr>
      <xdr:blipFill>
        <a:blip xmlns:r="http://schemas.openxmlformats.org/officeDocument/2006/relationships" r:embed="rId53" cstate="print"/>
        <a:srcRect/>
        <a:stretch>
          <a:fillRect/>
        </a:stretch>
      </xdr:blipFill>
      <xdr:spPr bwMode="auto">
        <a:xfrm>
          <a:off x="4210050" y="228514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302</xdr:row>
      <xdr:rowOff>0</xdr:rowOff>
    </xdr:from>
    <xdr:to>
      <xdr:col>3</xdr:col>
      <xdr:colOff>762000</xdr:colOff>
      <xdr:row>303</xdr:row>
      <xdr:rowOff>0</xdr:rowOff>
    </xdr:to>
    <xdr:pic>
      <xdr:nvPicPr>
        <xdr:cNvPr id="2349" name="Picture 4118"/>
        <xdr:cNvPicPr>
          <a:picLocks/>
        </xdr:cNvPicPr>
      </xdr:nvPicPr>
      <xdr:blipFill>
        <a:blip xmlns:r="http://schemas.openxmlformats.org/officeDocument/2006/relationships" r:embed="rId53" cstate="print"/>
        <a:srcRect/>
        <a:stretch>
          <a:fillRect/>
        </a:stretch>
      </xdr:blipFill>
      <xdr:spPr bwMode="auto">
        <a:xfrm>
          <a:off x="4210050" y="229276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303</xdr:row>
      <xdr:rowOff>0</xdr:rowOff>
    </xdr:from>
    <xdr:to>
      <xdr:col>3</xdr:col>
      <xdr:colOff>762000</xdr:colOff>
      <xdr:row>304</xdr:row>
      <xdr:rowOff>0</xdr:rowOff>
    </xdr:to>
    <xdr:pic>
      <xdr:nvPicPr>
        <xdr:cNvPr id="2350" name="Picture 4120"/>
        <xdr:cNvPicPr>
          <a:picLocks/>
        </xdr:cNvPicPr>
      </xdr:nvPicPr>
      <xdr:blipFill>
        <a:blip xmlns:r="http://schemas.openxmlformats.org/officeDocument/2006/relationships" r:embed="rId53" cstate="print"/>
        <a:srcRect/>
        <a:stretch>
          <a:fillRect/>
        </a:stretch>
      </xdr:blipFill>
      <xdr:spPr bwMode="auto">
        <a:xfrm>
          <a:off x="4210050" y="230038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304</xdr:row>
      <xdr:rowOff>0</xdr:rowOff>
    </xdr:from>
    <xdr:to>
      <xdr:col>3</xdr:col>
      <xdr:colOff>762000</xdr:colOff>
      <xdr:row>305</xdr:row>
      <xdr:rowOff>0</xdr:rowOff>
    </xdr:to>
    <xdr:pic>
      <xdr:nvPicPr>
        <xdr:cNvPr id="2351" name="Picture 4122"/>
        <xdr:cNvPicPr>
          <a:picLocks/>
        </xdr:cNvPicPr>
      </xdr:nvPicPr>
      <xdr:blipFill>
        <a:blip xmlns:r="http://schemas.openxmlformats.org/officeDocument/2006/relationships" r:embed="rId53" cstate="print"/>
        <a:srcRect/>
        <a:stretch>
          <a:fillRect/>
        </a:stretch>
      </xdr:blipFill>
      <xdr:spPr bwMode="auto">
        <a:xfrm>
          <a:off x="4210050" y="230800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305</xdr:row>
      <xdr:rowOff>0</xdr:rowOff>
    </xdr:from>
    <xdr:to>
      <xdr:col>3</xdr:col>
      <xdr:colOff>762000</xdr:colOff>
      <xdr:row>306</xdr:row>
      <xdr:rowOff>0</xdr:rowOff>
    </xdr:to>
    <xdr:pic>
      <xdr:nvPicPr>
        <xdr:cNvPr id="2352" name="Picture 4124"/>
        <xdr:cNvPicPr>
          <a:picLocks/>
        </xdr:cNvPicPr>
      </xdr:nvPicPr>
      <xdr:blipFill>
        <a:blip xmlns:r="http://schemas.openxmlformats.org/officeDocument/2006/relationships" r:embed="rId53" cstate="print"/>
        <a:srcRect/>
        <a:stretch>
          <a:fillRect/>
        </a:stretch>
      </xdr:blipFill>
      <xdr:spPr bwMode="auto">
        <a:xfrm>
          <a:off x="4210050" y="231562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306</xdr:row>
      <xdr:rowOff>0</xdr:rowOff>
    </xdr:from>
    <xdr:to>
      <xdr:col>3</xdr:col>
      <xdr:colOff>762000</xdr:colOff>
      <xdr:row>307</xdr:row>
      <xdr:rowOff>0</xdr:rowOff>
    </xdr:to>
    <xdr:pic>
      <xdr:nvPicPr>
        <xdr:cNvPr id="2353" name="Picture 4126"/>
        <xdr:cNvPicPr>
          <a:picLocks/>
        </xdr:cNvPicPr>
      </xdr:nvPicPr>
      <xdr:blipFill>
        <a:blip xmlns:r="http://schemas.openxmlformats.org/officeDocument/2006/relationships" r:embed="rId53" cstate="print"/>
        <a:srcRect/>
        <a:stretch>
          <a:fillRect/>
        </a:stretch>
      </xdr:blipFill>
      <xdr:spPr bwMode="auto">
        <a:xfrm>
          <a:off x="4210050" y="232324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307</xdr:row>
      <xdr:rowOff>0</xdr:rowOff>
    </xdr:from>
    <xdr:to>
      <xdr:col>3</xdr:col>
      <xdr:colOff>762000</xdr:colOff>
      <xdr:row>308</xdr:row>
      <xdr:rowOff>0</xdr:rowOff>
    </xdr:to>
    <xdr:pic>
      <xdr:nvPicPr>
        <xdr:cNvPr id="2354" name="Picture 4128"/>
        <xdr:cNvPicPr>
          <a:picLocks/>
        </xdr:cNvPicPr>
      </xdr:nvPicPr>
      <xdr:blipFill>
        <a:blip xmlns:r="http://schemas.openxmlformats.org/officeDocument/2006/relationships" r:embed="rId53" cstate="print"/>
        <a:srcRect/>
        <a:stretch>
          <a:fillRect/>
        </a:stretch>
      </xdr:blipFill>
      <xdr:spPr bwMode="auto">
        <a:xfrm>
          <a:off x="4210050" y="233086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308</xdr:row>
      <xdr:rowOff>0</xdr:rowOff>
    </xdr:from>
    <xdr:to>
      <xdr:col>3</xdr:col>
      <xdr:colOff>762000</xdr:colOff>
      <xdr:row>308</xdr:row>
      <xdr:rowOff>762000</xdr:rowOff>
    </xdr:to>
    <xdr:pic>
      <xdr:nvPicPr>
        <xdr:cNvPr id="2355" name="Picture 4130"/>
        <xdr:cNvPicPr>
          <a:picLocks/>
        </xdr:cNvPicPr>
      </xdr:nvPicPr>
      <xdr:blipFill>
        <a:blip xmlns:r="http://schemas.openxmlformats.org/officeDocument/2006/relationships" r:embed="rId54" cstate="print"/>
        <a:srcRect/>
        <a:stretch>
          <a:fillRect/>
        </a:stretch>
      </xdr:blipFill>
      <xdr:spPr bwMode="auto">
        <a:xfrm>
          <a:off x="4210050" y="233848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309</xdr:row>
      <xdr:rowOff>0</xdr:rowOff>
    </xdr:from>
    <xdr:to>
      <xdr:col>3</xdr:col>
      <xdr:colOff>762000</xdr:colOff>
      <xdr:row>310</xdr:row>
      <xdr:rowOff>0</xdr:rowOff>
    </xdr:to>
    <xdr:pic>
      <xdr:nvPicPr>
        <xdr:cNvPr id="2356" name="Picture 4132"/>
        <xdr:cNvPicPr>
          <a:picLocks/>
        </xdr:cNvPicPr>
      </xdr:nvPicPr>
      <xdr:blipFill>
        <a:blip xmlns:r="http://schemas.openxmlformats.org/officeDocument/2006/relationships" r:embed="rId54" cstate="print"/>
        <a:srcRect/>
        <a:stretch>
          <a:fillRect/>
        </a:stretch>
      </xdr:blipFill>
      <xdr:spPr bwMode="auto">
        <a:xfrm>
          <a:off x="4210050" y="234610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310</xdr:row>
      <xdr:rowOff>0</xdr:rowOff>
    </xdr:from>
    <xdr:to>
      <xdr:col>3</xdr:col>
      <xdr:colOff>762000</xdr:colOff>
      <xdr:row>311</xdr:row>
      <xdr:rowOff>0</xdr:rowOff>
    </xdr:to>
    <xdr:pic>
      <xdr:nvPicPr>
        <xdr:cNvPr id="2357" name="Picture 4134"/>
        <xdr:cNvPicPr>
          <a:picLocks/>
        </xdr:cNvPicPr>
      </xdr:nvPicPr>
      <xdr:blipFill>
        <a:blip xmlns:r="http://schemas.openxmlformats.org/officeDocument/2006/relationships" r:embed="rId54" cstate="print"/>
        <a:srcRect/>
        <a:stretch>
          <a:fillRect/>
        </a:stretch>
      </xdr:blipFill>
      <xdr:spPr bwMode="auto">
        <a:xfrm>
          <a:off x="4210050" y="235372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311</xdr:row>
      <xdr:rowOff>0</xdr:rowOff>
    </xdr:from>
    <xdr:to>
      <xdr:col>3</xdr:col>
      <xdr:colOff>762000</xdr:colOff>
      <xdr:row>312</xdr:row>
      <xdr:rowOff>0</xdr:rowOff>
    </xdr:to>
    <xdr:pic>
      <xdr:nvPicPr>
        <xdr:cNvPr id="2358" name="Picture 4136"/>
        <xdr:cNvPicPr>
          <a:picLocks/>
        </xdr:cNvPicPr>
      </xdr:nvPicPr>
      <xdr:blipFill>
        <a:blip xmlns:r="http://schemas.openxmlformats.org/officeDocument/2006/relationships" r:embed="rId54" cstate="print"/>
        <a:srcRect/>
        <a:stretch>
          <a:fillRect/>
        </a:stretch>
      </xdr:blipFill>
      <xdr:spPr bwMode="auto">
        <a:xfrm>
          <a:off x="4210050" y="236134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312</xdr:row>
      <xdr:rowOff>0</xdr:rowOff>
    </xdr:from>
    <xdr:to>
      <xdr:col>3</xdr:col>
      <xdr:colOff>762000</xdr:colOff>
      <xdr:row>313</xdr:row>
      <xdr:rowOff>0</xdr:rowOff>
    </xdr:to>
    <xdr:pic>
      <xdr:nvPicPr>
        <xdr:cNvPr id="2359" name="Picture 4138"/>
        <xdr:cNvPicPr>
          <a:picLocks/>
        </xdr:cNvPicPr>
      </xdr:nvPicPr>
      <xdr:blipFill>
        <a:blip xmlns:r="http://schemas.openxmlformats.org/officeDocument/2006/relationships" r:embed="rId54" cstate="print"/>
        <a:srcRect/>
        <a:stretch>
          <a:fillRect/>
        </a:stretch>
      </xdr:blipFill>
      <xdr:spPr bwMode="auto">
        <a:xfrm>
          <a:off x="4210050" y="236896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313</xdr:row>
      <xdr:rowOff>0</xdr:rowOff>
    </xdr:from>
    <xdr:to>
      <xdr:col>3</xdr:col>
      <xdr:colOff>762000</xdr:colOff>
      <xdr:row>314</xdr:row>
      <xdr:rowOff>0</xdr:rowOff>
    </xdr:to>
    <xdr:pic>
      <xdr:nvPicPr>
        <xdr:cNvPr id="2360" name="Picture 4140"/>
        <xdr:cNvPicPr>
          <a:picLocks/>
        </xdr:cNvPicPr>
      </xdr:nvPicPr>
      <xdr:blipFill>
        <a:blip xmlns:r="http://schemas.openxmlformats.org/officeDocument/2006/relationships" r:embed="rId55" cstate="print"/>
        <a:srcRect/>
        <a:stretch>
          <a:fillRect/>
        </a:stretch>
      </xdr:blipFill>
      <xdr:spPr bwMode="auto">
        <a:xfrm>
          <a:off x="4210050" y="237658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314</xdr:row>
      <xdr:rowOff>0</xdr:rowOff>
    </xdr:from>
    <xdr:to>
      <xdr:col>3</xdr:col>
      <xdr:colOff>762000</xdr:colOff>
      <xdr:row>315</xdr:row>
      <xdr:rowOff>0</xdr:rowOff>
    </xdr:to>
    <xdr:pic>
      <xdr:nvPicPr>
        <xdr:cNvPr id="2361" name="Picture 4142"/>
        <xdr:cNvPicPr>
          <a:picLocks/>
        </xdr:cNvPicPr>
      </xdr:nvPicPr>
      <xdr:blipFill>
        <a:blip xmlns:r="http://schemas.openxmlformats.org/officeDocument/2006/relationships" r:embed="rId56" cstate="print"/>
        <a:srcRect/>
        <a:stretch>
          <a:fillRect/>
        </a:stretch>
      </xdr:blipFill>
      <xdr:spPr bwMode="auto">
        <a:xfrm>
          <a:off x="4210050" y="238420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315</xdr:row>
      <xdr:rowOff>0</xdr:rowOff>
    </xdr:from>
    <xdr:to>
      <xdr:col>3</xdr:col>
      <xdr:colOff>762000</xdr:colOff>
      <xdr:row>316</xdr:row>
      <xdr:rowOff>0</xdr:rowOff>
    </xdr:to>
    <xdr:pic>
      <xdr:nvPicPr>
        <xdr:cNvPr id="2362" name="Picture 4144"/>
        <xdr:cNvPicPr>
          <a:picLocks/>
        </xdr:cNvPicPr>
      </xdr:nvPicPr>
      <xdr:blipFill>
        <a:blip xmlns:r="http://schemas.openxmlformats.org/officeDocument/2006/relationships" r:embed="rId57" cstate="print"/>
        <a:srcRect/>
        <a:stretch>
          <a:fillRect/>
        </a:stretch>
      </xdr:blipFill>
      <xdr:spPr bwMode="auto">
        <a:xfrm>
          <a:off x="4210050" y="239182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316</xdr:row>
      <xdr:rowOff>0</xdr:rowOff>
    </xdr:from>
    <xdr:to>
      <xdr:col>3</xdr:col>
      <xdr:colOff>762000</xdr:colOff>
      <xdr:row>317</xdr:row>
      <xdr:rowOff>0</xdr:rowOff>
    </xdr:to>
    <xdr:pic>
      <xdr:nvPicPr>
        <xdr:cNvPr id="2363" name="Picture 4146"/>
        <xdr:cNvPicPr>
          <a:picLocks/>
        </xdr:cNvPicPr>
      </xdr:nvPicPr>
      <xdr:blipFill>
        <a:blip xmlns:r="http://schemas.openxmlformats.org/officeDocument/2006/relationships" r:embed="rId57" cstate="print"/>
        <a:srcRect/>
        <a:stretch>
          <a:fillRect/>
        </a:stretch>
      </xdr:blipFill>
      <xdr:spPr bwMode="auto">
        <a:xfrm>
          <a:off x="4210050" y="239944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317</xdr:row>
      <xdr:rowOff>0</xdr:rowOff>
    </xdr:from>
    <xdr:to>
      <xdr:col>3</xdr:col>
      <xdr:colOff>762000</xdr:colOff>
      <xdr:row>318</xdr:row>
      <xdr:rowOff>0</xdr:rowOff>
    </xdr:to>
    <xdr:pic>
      <xdr:nvPicPr>
        <xdr:cNvPr id="2364" name="Picture 4148"/>
        <xdr:cNvPicPr>
          <a:picLocks/>
        </xdr:cNvPicPr>
      </xdr:nvPicPr>
      <xdr:blipFill>
        <a:blip xmlns:r="http://schemas.openxmlformats.org/officeDocument/2006/relationships" r:embed="rId58" cstate="print"/>
        <a:srcRect/>
        <a:stretch>
          <a:fillRect/>
        </a:stretch>
      </xdr:blipFill>
      <xdr:spPr bwMode="auto">
        <a:xfrm>
          <a:off x="4210050" y="240706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318</xdr:row>
      <xdr:rowOff>0</xdr:rowOff>
    </xdr:from>
    <xdr:to>
      <xdr:col>3</xdr:col>
      <xdr:colOff>762000</xdr:colOff>
      <xdr:row>319</xdr:row>
      <xdr:rowOff>0</xdr:rowOff>
    </xdr:to>
    <xdr:pic>
      <xdr:nvPicPr>
        <xdr:cNvPr id="2365" name="Picture 4150"/>
        <xdr:cNvPicPr>
          <a:picLocks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4210050" y="241468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319</xdr:row>
      <xdr:rowOff>0</xdr:rowOff>
    </xdr:from>
    <xdr:to>
      <xdr:col>3</xdr:col>
      <xdr:colOff>762000</xdr:colOff>
      <xdr:row>320</xdr:row>
      <xdr:rowOff>0</xdr:rowOff>
    </xdr:to>
    <xdr:pic>
      <xdr:nvPicPr>
        <xdr:cNvPr id="2366" name="Picture 4152"/>
        <xdr:cNvPicPr>
          <a:picLocks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4210050" y="242230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320</xdr:row>
      <xdr:rowOff>0</xdr:rowOff>
    </xdr:from>
    <xdr:to>
      <xdr:col>3</xdr:col>
      <xdr:colOff>762000</xdr:colOff>
      <xdr:row>321</xdr:row>
      <xdr:rowOff>0</xdr:rowOff>
    </xdr:to>
    <xdr:pic>
      <xdr:nvPicPr>
        <xdr:cNvPr id="2367" name="Picture 4154"/>
        <xdr:cNvPicPr>
          <a:picLocks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4210050" y="242992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321</xdr:row>
      <xdr:rowOff>0</xdr:rowOff>
    </xdr:from>
    <xdr:to>
      <xdr:col>3</xdr:col>
      <xdr:colOff>762000</xdr:colOff>
      <xdr:row>322</xdr:row>
      <xdr:rowOff>0</xdr:rowOff>
    </xdr:to>
    <xdr:pic>
      <xdr:nvPicPr>
        <xdr:cNvPr id="2368" name="Picture 4156"/>
        <xdr:cNvPicPr>
          <a:picLocks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4210050" y="243754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322</xdr:row>
      <xdr:rowOff>0</xdr:rowOff>
    </xdr:from>
    <xdr:to>
      <xdr:col>3</xdr:col>
      <xdr:colOff>762000</xdr:colOff>
      <xdr:row>323</xdr:row>
      <xdr:rowOff>0</xdr:rowOff>
    </xdr:to>
    <xdr:pic>
      <xdr:nvPicPr>
        <xdr:cNvPr id="2369" name="Picture 4158"/>
        <xdr:cNvPicPr>
          <a:picLocks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4210050" y="244516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323</xdr:row>
      <xdr:rowOff>0</xdr:rowOff>
    </xdr:from>
    <xdr:to>
      <xdr:col>3</xdr:col>
      <xdr:colOff>762000</xdr:colOff>
      <xdr:row>324</xdr:row>
      <xdr:rowOff>0</xdr:rowOff>
    </xdr:to>
    <xdr:pic>
      <xdr:nvPicPr>
        <xdr:cNvPr id="2370" name="Picture 4160"/>
        <xdr:cNvPicPr>
          <a:picLocks/>
        </xdr:cNvPicPr>
      </xdr:nvPicPr>
      <xdr:blipFill>
        <a:blip xmlns:r="http://schemas.openxmlformats.org/officeDocument/2006/relationships" r:embed="rId61" cstate="print"/>
        <a:srcRect/>
        <a:stretch>
          <a:fillRect/>
        </a:stretch>
      </xdr:blipFill>
      <xdr:spPr bwMode="auto">
        <a:xfrm>
          <a:off x="4210050" y="245278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324</xdr:row>
      <xdr:rowOff>0</xdr:rowOff>
    </xdr:from>
    <xdr:to>
      <xdr:col>3</xdr:col>
      <xdr:colOff>762000</xdr:colOff>
      <xdr:row>325</xdr:row>
      <xdr:rowOff>0</xdr:rowOff>
    </xdr:to>
    <xdr:pic>
      <xdr:nvPicPr>
        <xdr:cNvPr id="2371" name="Picture 4162"/>
        <xdr:cNvPicPr>
          <a:picLocks/>
        </xdr:cNvPicPr>
      </xdr:nvPicPr>
      <xdr:blipFill>
        <a:blip xmlns:r="http://schemas.openxmlformats.org/officeDocument/2006/relationships" r:embed="rId62" cstate="print"/>
        <a:srcRect/>
        <a:stretch>
          <a:fillRect/>
        </a:stretch>
      </xdr:blipFill>
      <xdr:spPr bwMode="auto">
        <a:xfrm>
          <a:off x="4210050" y="246040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325</xdr:row>
      <xdr:rowOff>0</xdr:rowOff>
    </xdr:from>
    <xdr:to>
      <xdr:col>3</xdr:col>
      <xdr:colOff>762000</xdr:colOff>
      <xdr:row>325</xdr:row>
      <xdr:rowOff>762000</xdr:rowOff>
    </xdr:to>
    <xdr:pic>
      <xdr:nvPicPr>
        <xdr:cNvPr id="2372" name="Picture 4164"/>
        <xdr:cNvPicPr>
          <a:picLocks/>
        </xdr:cNvPicPr>
      </xdr:nvPicPr>
      <xdr:blipFill>
        <a:blip xmlns:r="http://schemas.openxmlformats.org/officeDocument/2006/relationships" r:embed="rId63" cstate="print"/>
        <a:srcRect/>
        <a:stretch>
          <a:fillRect/>
        </a:stretch>
      </xdr:blipFill>
      <xdr:spPr bwMode="auto">
        <a:xfrm>
          <a:off x="4210050" y="246802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326</xdr:row>
      <xdr:rowOff>0</xdr:rowOff>
    </xdr:from>
    <xdr:to>
      <xdr:col>3</xdr:col>
      <xdr:colOff>762000</xdr:colOff>
      <xdr:row>327</xdr:row>
      <xdr:rowOff>0</xdr:rowOff>
    </xdr:to>
    <xdr:pic>
      <xdr:nvPicPr>
        <xdr:cNvPr id="2373" name="Picture 4166"/>
        <xdr:cNvPicPr>
          <a:picLocks/>
        </xdr:cNvPicPr>
      </xdr:nvPicPr>
      <xdr:blipFill>
        <a:blip xmlns:r="http://schemas.openxmlformats.org/officeDocument/2006/relationships" r:embed="rId64" cstate="print"/>
        <a:srcRect/>
        <a:stretch>
          <a:fillRect/>
        </a:stretch>
      </xdr:blipFill>
      <xdr:spPr bwMode="auto">
        <a:xfrm>
          <a:off x="4210050" y="247564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327</xdr:row>
      <xdr:rowOff>0</xdr:rowOff>
    </xdr:from>
    <xdr:to>
      <xdr:col>3</xdr:col>
      <xdr:colOff>762000</xdr:colOff>
      <xdr:row>328</xdr:row>
      <xdr:rowOff>0</xdr:rowOff>
    </xdr:to>
    <xdr:pic>
      <xdr:nvPicPr>
        <xdr:cNvPr id="2374" name="Picture 4168"/>
        <xdr:cNvPicPr>
          <a:picLocks/>
        </xdr:cNvPicPr>
      </xdr:nvPicPr>
      <xdr:blipFill>
        <a:blip xmlns:r="http://schemas.openxmlformats.org/officeDocument/2006/relationships" r:embed="rId64" cstate="print"/>
        <a:srcRect/>
        <a:stretch>
          <a:fillRect/>
        </a:stretch>
      </xdr:blipFill>
      <xdr:spPr bwMode="auto">
        <a:xfrm>
          <a:off x="4210050" y="248326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762000</xdr:colOff>
      <xdr:row>329</xdr:row>
      <xdr:rowOff>0</xdr:rowOff>
    </xdr:to>
    <xdr:pic>
      <xdr:nvPicPr>
        <xdr:cNvPr id="2375" name="Picture 4170"/>
        <xdr:cNvPicPr>
          <a:picLocks/>
        </xdr:cNvPicPr>
      </xdr:nvPicPr>
      <xdr:blipFill>
        <a:blip xmlns:r="http://schemas.openxmlformats.org/officeDocument/2006/relationships" r:embed="rId64" cstate="print"/>
        <a:srcRect/>
        <a:stretch>
          <a:fillRect/>
        </a:stretch>
      </xdr:blipFill>
      <xdr:spPr bwMode="auto">
        <a:xfrm>
          <a:off x="4210050" y="249088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329</xdr:row>
      <xdr:rowOff>0</xdr:rowOff>
    </xdr:from>
    <xdr:to>
      <xdr:col>3</xdr:col>
      <xdr:colOff>762000</xdr:colOff>
      <xdr:row>330</xdr:row>
      <xdr:rowOff>0</xdr:rowOff>
    </xdr:to>
    <xdr:pic>
      <xdr:nvPicPr>
        <xdr:cNvPr id="2376" name="Picture 4172"/>
        <xdr:cNvPicPr>
          <a:picLocks/>
        </xdr:cNvPicPr>
      </xdr:nvPicPr>
      <xdr:blipFill>
        <a:blip xmlns:r="http://schemas.openxmlformats.org/officeDocument/2006/relationships" r:embed="rId65" cstate="print"/>
        <a:srcRect/>
        <a:stretch>
          <a:fillRect/>
        </a:stretch>
      </xdr:blipFill>
      <xdr:spPr bwMode="auto">
        <a:xfrm>
          <a:off x="4210050" y="249850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330</xdr:row>
      <xdr:rowOff>0</xdr:rowOff>
    </xdr:from>
    <xdr:to>
      <xdr:col>3</xdr:col>
      <xdr:colOff>762000</xdr:colOff>
      <xdr:row>331</xdr:row>
      <xdr:rowOff>0</xdr:rowOff>
    </xdr:to>
    <xdr:pic>
      <xdr:nvPicPr>
        <xdr:cNvPr id="2377" name="Picture 4174"/>
        <xdr:cNvPicPr>
          <a:picLocks/>
        </xdr:cNvPicPr>
      </xdr:nvPicPr>
      <xdr:blipFill>
        <a:blip xmlns:r="http://schemas.openxmlformats.org/officeDocument/2006/relationships" r:embed="rId65" cstate="print"/>
        <a:srcRect/>
        <a:stretch>
          <a:fillRect/>
        </a:stretch>
      </xdr:blipFill>
      <xdr:spPr bwMode="auto">
        <a:xfrm>
          <a:off x="4210050" y="250612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331</xdr:row>
      <xdr:rowOff>0</xdr:rowOff>
    </xdr:from>
    <xdr:to>
      <xdr:col>3</xdr:col>
      <xdr:colOff>762000</xdr:colOff>
      <xdr:row>332</xdr:row>
      <xdr:rowOff>0</xdr:rowOff>
    </xdr:to>
    <xdr:pic>
      <xdr:nvPicPr>
        <xdr:cNvPr id="2378" name="Picture 4176"/>
        <xdr:cNvPicPr>
          <a:picLocks/>
        </xdr:cNvPicPr>
      </xdr:nvPicPr>
      <xdr:blipFill>
        <a:blip xmlns:r="http://schemas.openxmlformats.org/officeDocument/2006/relationships" r:embed="rId65" cstate="print"/>
        <a:srcRect/>
        <a:stretch>
          <a:fillRect/>
        </a:stretch>
      </xdr:blipFill>
      <xdr:spPr bwMode="auto">
        <a:xfrm>
          <a:off x="4210050" y="251374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332</xdr:row>
      <xdr:rowOff>0</xdr:rowOff>
    </xdr:from>
    <xdr:to>
      <xdr:col>3</xdr:col>
      <xdr:colOff>762000</xdr:colOff>
      <xdr:row>333</xdr:row>
      <xdr:rowOff>0</xdr:rowOff>
    </xdr:to>
    <xdr:pic>
      <xdr:nvPicPr>
        <xdr:cNvPr id="2379" name="Picture 4178"/>
        <xdr:cNvPicPr>
          <a:picLocks/>
        </xdr:cNvPicPr>
      </xdr:nvPicPr>
      <xdr:blipFill>
        <a:blip xmlns:r="http://schemas.openxmlformats.org/officeDocument/2006/relationships" r:embed="rId65" cstate="print"/>
        <a:srcRect/>
        <a:stretch>
          <a:fillRect/>
        </a:stretch>
      </xdr:blipFill>
      <xdr:spPr bwMode="auto">
        <a:xfrm>
          <a:off x="4210050" y="252136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333</xdr:row>
      <xdr:rowOff>0</xdr:rowOff>
    </xdr:from>
    <xdr:to>
      <xdr:col>3</xdr:col>
      <xdr:colOff>762000</xdr:colOff>
      <xdr:row>334</xdr:row>
      <xdr:rowOff>0</xdr:rowOff>
    </xdr:to>
    <xdr:pic>
      <xdr:nvPicPr>
        <xdr:cNvPr id="2380" name="Picture 4180"/>
        <xdr:cNvPicPr>
          <a:picLocks/>
        </xdr:cNvPicPr>
      </xdr:nvPicPr>
      <xdr:blipFill>
        <a:blip xmlns:r="http://schemas.openxmlformats.org/officeDocument/2006/relationships" r:embed="rId65" cstate="print"/>
        <a:srcRect/>
        <a:stretch>
          <a:fillRect/>
        </a:stretch>
      </xdr:blipFill>
      <xdr:spPr bwMode="auto">
        <a:xfrm>
          <a:off x="4210050" y="252898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334</xdr:row>
      <xdr:rowOff>0</xdr:rowOff>
    </xdr:from>
    <xdr:to>
      <xdr:col>3</xdr:col>
      <xdr:colOff>762000</xdr:colOff>
      <xdr:row>334</xdr:row>
      <xdr:rowOff>762000</xdr:rowOff>
    </xdr:to>
    <xdr:pic>
      <xdr:nvPicPr>
        <xdr:cNvPr id="2381" name="Picture 4182"/>
        <xdr:cNvPicPr>
          <a:picLocks/>
        </xdr:cNvPicPr>
      </xdr:nvPicPr>
      <xdr:blipFill>
        <a:blip xmlns:r="http://schemas.openxmlformats.org/officeDocument/2006/relationships" r:embed="rId65" cstate="print"/>
        <a:srcRect/>
        <a:stretch>
          <a:fillRect/>
        </a:stretch>
      </xdr:blipFill>
      <xdr:spPr bwMode="auto">
        <a:xfrm>
          <a:off x="4210050" y="253660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335</xdr:row>
      <xdr:rowOff>0</xdr:rowOff>
    </xdr:from>
    <xdr:to>
      <xdr:col>3</xdr:col>
      <xdr:colOff>762000</xdr:colOff>
      <xdr:row>336</xdr:row>
      <xdr:rowOff>0</xdr:rowOff>
    </xdr:to>
    <xdr:pic>
      <xdr:nvPicPr>
        <xdr:cNvPr id="2382" name="Picture 4184"/>
        <xdr:cNvPicPr>
          <a:picLocks/>
        </xdr:cNvPicPr>
      </xdr:nvPicPr>
      <xdr:blipFill>
        <a:blip xmlns:r="http://schemas.openxmlformats.org/officeDocument/2006/relationships" r:embed="rId65" cstate="print"/>
        <a:srcRect/>
        <a:stretch>
          <a:fillRect/>
        </a:stretch>
      </xdr:blipFill>
      <xdr:spPr bwMode="auto">
        <a:xfrm>
          <a:off x="4210050" y="254422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336</xdr:row>
      <xdr:rowOff>0</xdr:rowOff>
    </xdr:from>
    <xdr:to>
      <xdr:col>3</xdr:col>
      <xdr:colOff>762000</xdr:colOff>
      <xdr:row>337</xdr:row>
      <xdr:rowOff>0</xdr:rowOff>
    </xdr:to>
    <xdr:pic>
      <xdr:nvPicPr>
        <xdr:cNvPr id="2383" name="Picture 4186"/>
        <xdr:cNvPicPr>
          <a:picLocks/>
        </xdr:cNvPicPr>
      </xdr:nvPicPr>
      <xdr:blipFill>
        <a:blip xmlns:r="http://schemas.openxmlformats.org/officeDocument/2006/relationships" r:embed="rId65" cstate="print"/>
        <a:srcRect/>
        <a:stretch>
          <a:fillRect/>
        </a:stretch>
      </xdr:blipFill>
      <xdr:spPr bwMode="auto">
        <a:xfrm>
          <a:off x="4210050" y="255184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337</xdr:row>
      <xdr:rowOff>0</xdr:rowOff>
    </xdr:from>
    <xdr:to>
      <xdr:col>3</xdr:col>
      <xdr:colOff>762000</xdr:colOff>
      <xdr:row>338</xdr:row>
      <xdr:rowOff>0</xdr:rowOff>
    </xdr:to>
    <xdr:pic>
      <xdr:nvPicPr>
        <xdr:cNvPr id="2384" name="Picture 4188"/>
        <xdr:cNvPicPr>
          <a:picLocks/>
        </xdr:cNvPicPr>
      </xdr:nvPicPr>
      <xdr:blipFill>
        <a:blip xmlns:r="http://schemas.openxmlformats.org/officeDocument/2006/relationships" r:embed="rId65" cstate="print"/>
        <a:srcRect/>
        <a:stretch>
          <a:fillRect/>
        </a:stretch>
      </xdr:blipFill>
      <xdr:spPr bwMode="auto">
        <a:xfrm>
          <a:off x="4210050" y="255946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338</xdr:row>
      <xdr:rowOff>0</xdr:rowOff>
    </xdr:from>
    <xdr:to>
      <xdr:col>3</xdr:col>
      <xdr:colOff>762000</xdr:colOff>
      <xdr:row>339</xdr:row>
      <xdr:rowOff>0</xdr:rowOff>
    </xdr:to>
    <xdr:pic>
      <xdr:nvPicPr>
        <xdr:cNvPr id="2385" name="Picture 4190"/>
        <xdr:cNvPicPr>
          <a:picLocks/>
        </xdr:cNvPicPr>
      </xdr:nvPicPr>
      <xdr:blipFill>
        <a:blip xmlns:r="http://schemas.openxmlformats.org/officeDocument/2006/relationships" r:embed="rId65" cstate="print"/>
        <a:srcRect/>
        <a:stretch>
          <a:fillRect/>
        </a:stretch>
      </xdr:blipFill>
      <xdr:spPr bwMode="auto">
        <a:xfrm>
          <a:off x="4210050" y="256708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339</xdr:row>
      <xdr:rowOff>0</xdr:rowOff>
    </xdr:from>
    <xdr:to>
      <xdr:col>3</xdr:col>
      <xdr:colOff>762000</xdr:colOff>
      <xdr:row>340</xdr:row>
      <xdr:rowOff>0</xdr:rowOff>
    </xdr:to>
    <xdr:pic>
      <xdr:nvPicPr>
        <xdr:cNvPr id="2386" name="Picture 4192"/>
        <xdr:cNvPicPr>
          <a:picLocks/>
        </xdr:cNvPicPr>
      </xdr:nvPicPr>
      <xdr:blipFill>
        <a:blip xmlns:r="http://schemas.openxmlformats.org/officeDocument/2006/relationships" r:embed="rId65" cstate="print"/>
        <a:srcRect/>
        <a:stretch>
          <a:fillRect/>
        </a:stretch>
      </xdr:blipFill>
      <xdr:spPr bwMode="auto">
        <a:xfrm>
          <a:off x="4210050" y="257470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340</xdr:row>
      <xdr:rowOff>0</xdr:rowOff>
    </xdr:from>
    <xdr:to>
      <xdr:col>3</xdr:col>
      <xdr:colOff>762000</xdr:colOff>
      <xdr:row>341</xdr:row>
      <xdr:rowOff>0</xdr:rowOff>
    </xdr:to>
    <xdr:pic>
      <xdr:nvPicPr>
        <xdr:cNvPr id="2387" name="Picture 4194"/>
        <xdr:cNvPicPr>
          <a:picLocks/>
        </xdr:cNvPicPr>
      </xdr:nvPicPr>
      <xdr:blipFill>
        <a:blip xmlns:r="http://schemas.openxmlformats.org/officeDocument/2006/relationships" r:embed="rId66" cstate="print"/>
        <a:srcRect/>
        <a:stretch>
          <a:fillRect/>
        </a:stretch>
      </xdr:blipFill>
      <xdr:spPr bwMode="auto">
        <a:xfrm>
          <a:off x="4210050" y="258232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341</xdr:row>
      <xdr:rowOff>0</xdr:rowOff>
    </xdr:from>
    <xdr:to>
      <xdr:col>3</xdr:col>
      <xdr:colOff>762000</xdr:colOff>
      <xdr:row>342</xdr:row>
      <xdr:rowOff>0</xdr:rowOff>
    </xdr:to>
    <xdr:pic>
      <xdr:nvPicPr>
        <xdr:cNvPr id="2388" name="Picture 4196"/>
        <xdr:cNvPicPr>
          <a:picLocks/>
        </xdr:cNvPicPr>
      </xdr:nvPicPr>
      <xdr:blipFill>
        <a:blip xmlns:r="http://schemas.openxmlformats.org/officeDocument/2006/relationships" r:embed="rId66" cstate="print"/>
        <a:srcRect/>
        <a:stretch>
          <a:fillRect/>
        </a:stretch>
      </xdr:blipFill>
      <xdr:spPr bwMode="auto">
        <a:xfrm>
          <a:off x="4210050" y="258994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342</xdr:row>
      <xdr:rowOff>0</xdr:rowOff>
    </xdr:from>
    <xdr:to>
      <xdr:col>3</xdr:col>
      <xdr:colOff>762000</xdr:colOff>
      <xdr:row>342</xdr:row>
      <xdr:rowOff>762000</xdr:rowOff>
    </xdr:to>
    <xdr:pic>
      <xdr:nvPicPr>
        <xdr:cNvPr id="2389" name="Picture 4198"/>
        <xdr:cNvPicPr>
          <a:picLocks/>
        </xdr:cNvPicPr>
      </xdr:nvPicPr>
      <xdr:blipFill>
        <a:blip xmlns:r="http://schemas.openxmlformats.org/officeDocument/2006/relationships" r:embed="rId66" cstate="print"/>
        <a:srcRect/>
        <a:stretch>
          <a:fillRect/>
        </a:stretch>
      </xdr:blipFill>
      <xdr:spPr bwMode="auto">
        <a:xfrm>
          <a:off x="4210050" y="259756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343</xdr:row>
      <xdr:rowOff>0</xdr:rowOff>
    </xdr:from>
    <xdr:to>
      <xdr:col>3</xdr:col>
      <xdr:colOff>762000</xdr:colOff>
      <xdr:row>344</xdr:row>
      <xdr:rowOff>0</xdr:rowOff>
    </xdr:to>
    <xdr:pic>
      <xdr:nvPicPr>
        <xdr:cNvPr id="2390" name="Picture 4200"/>
        <xdr:cNvPicPr>
          <a:picLocks/>
        </xdr:cNvPicPr>
      </xdr:nvPicPr>
      <xdr:blipFill>
        <a:blip xmlns:r="http://schemas.openxmlformats.org/officeDocument/2006/relationships" r:embed="rId66" cstate="print"/>
        <a:srcRect/>
        <a:stretch>
          <a:fillRect/>
        </a:stretch>
      </xdr:blipFill>
      <xdr:spPr bwMode="auto">
        <a:xfrm>
          <a:off x="4210050" y="260518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344</xdr:row>
      <xdr:rowOff>0</xdr:rowOff>
    </xdr:from>
    <xdr:to>
      <xdr:col>3</xdr:col>
      <xdr:colOff>762000</xdr:colOff>
      <xdr:row>345</xdr:row>
      <xdr:rowOff>0</xdr:rowOff>
    </xdr:to>
    <xdr:pic>
      <xdr:nvPicPr>
        <xdr:cNvPr id="2391" name="Picture 4202"/>
        <xdr:cNvPicPr>
          <a:picLocks/>
        </xdr:cNvPicPr>
      </xdr:nvPicPr>
      <xdr:blipFill>
        <a:blip xmlns:r="http://schemas.openxmlformats.org/officeDocument/2006/relationships" r:embed="rId67" cstate="print"/>
        <a:srcRect/>
        <a:stretch>
          <a:fillRect/>
        </a:stretch>
      </xdr:blipFill>
      <xdr:spPr bwMode="auto">
        <a:xfrm>
          <a:off x="4210050" y="261280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345</xdr:row>
      <xdr:rowOff>0</xdr:rowOff>
    </xdr:from>
    <xdr:to>
      <xdr:col>3</xdr:col>
      <xdr:colOff>762000</xdr:colOff>
      <xdr:row>346</xdr:row>
      <xdr:rowOff>0</xdr:rowOff>
    </xdr:to>
    <xdr:pic>
      <xdr:nvPicPr>
        <xdr:cNvPr id="2392" name="Picture 4204"/>
        <xdr:cNvPicPr>
          <a:picLocks/>
        </xdr:cNvPicPr>
      </xdr:nvPicPr>
      <xdr:blipFill>
        <a:blip xmlns:r="http://schemas.openxmlformats.org/officeDocument/2006/relationships" r:embed="rId68" cstate="print"/>
        <a:srcRect/>
        <a:stretch>
          <a:fillRect/>
        </a:stretch>
      </xdr:blipFill>
      <xdr:spPr bwMode="auto">
        <a:xfrm>
          <a:off x="4210050" y="262042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346</xdr:row>
      <xdr:rowOff>0</xdr:rowOff>
    </xdr:from>
    <xdr:to>
      <xdr:col>3</xdr:col>
      <xdr:colOff>762000</xdr:colOff>
      <xdr:row>347</xdr:row>
      <xdr:rowOff>0</xdr:rowOff>
    </xdr:to>
    <xdr:pic>
      <xdr:nvPicPr>
        <xdr:cNvPr id="2393" name="Picture 4206"/>
        <xdr:cNvPicPr>
          <a:picLocks/>
        </xdr:cNvPicPr>
      </xdr:nvPicPr>
      <xdr:blipFill>
        <a:blip xmlns:r="http://schemas.openxmlformats.org/officeDocument/2006/relationships" r:embed="rId68" cstate="print"/>
        <a:srcRect/>
        <a:stretch>
          <a:fillRect/>
        </a:stretch>
      </xdr:blipFill>
      <xdr:spPr bwMode="auto">
        <a:xfrm>
          <a:off x="4210050" y="262804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347</xdr:row>
      <xdr:rowOff>0</xdr:rowOff>
    </xdr:from>
    <xdr:to>
      <xdr:col>3</xdr:col>
      <xdr:colOff>762000</xdr:colOff>
      <xdr:row>348</xdr:row>
      <xdr:rowOff>0</xdr:rowOff>
    </xdr:to>
    <xdr:pic>
      <xdr:nvPicPr>
        <xdr:cNvPr id="2394" name="Picture 4208"/>
        <xdr:cNvPicPr>
          <a:picLocks/>
        </xdr:cNvPicPr>
      </xdr:nvPicPr>
      <xdr:blipFill>
        <a:blip xmlns:r="http://schemas.openxmlformats.org/officeDocument/2006/relationships" r:embed="rId68" cstate="print"/>
        <a:srcRect/>
        <a:stretch>
          <a:fillRect/>
        </a:stretch>
      </xdr:blipFill>
      <xdr:spPr bwMode="auto">
        <a:xfrm>
          <a:off x="4210050" y="263566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348</xdr:row>
      <xdr:rowOff>0</xdr:rowOff>
    </xdr:from>
    <xdr:to>
      <xdr:col>3</xdr:col>
      <xdr:colOff>762000</xdr:colOff>
      <xdr:row>349</xdr:row>
      <xdr:rowOff>0</xdr:rowOff>
    </xdr:to>
    <xdr:pic>
      <xdr:nvPicPr>
        <xdr:cNvPr id="2395" name="Picture 4210"/>
        <xdr:cNvPicPr>
          <a:picLocks/>
        </xdr:cNvPicPr>
      </xdr:nvPicPr>
      <xdr:blipFill>
        <a:blip xmlns:r="http://schemas.openxmlformats.org/officeDocument/2006/relationships" r:embed="rId69" cstate="print"/>
        <a:srcRect/>
        <a:stretch>
          <a:fillRect/>
        </a:stretch>
      </xdr:blipFill>
      <xdr:spPr bwMode="auto">
        <a:xfrm>
          <a:off x="4210050" y="264328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349</xdr:row>
      <xdr:rowOff>0</xdr:rowOff>
    </xdr:from>
    <xdr:to>
      <xdr:col>3</xdr:col>
      <xdr:colOff>762000</xdr:colOff>
      <xdr:row>350</xdr:row>
      <xdr:rowOff>0</xdr:rowOff>
    </xdr:to>
    <xdr:pic>
      <xdr:nvPicPr>
        <xdr:cNvPr id="2396" name="Picture 4212"/>
        <xdr:cNvPicPr>
          <a:picLocks/>
        </xdr:cNvPicPr>
      </xdr:nvPicPr>
      <xdr:blipFill>
        <a:blip xmlns:r="http://schemas.openxmlformats.org/officeDocument/2006/relationships" r:embed="rId69" cstate="print"/>
        <a:srcRect/>
        <a:stretch>
          <a:fillRect/>
        </a:stretch>
      </xdr:blipFill>
      <xdr:spPr bwMode="auto">
        <a:xfrm>
          <a:off x="4210050" y="265090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350</xdr:row>
      <xdr:rowOff>0</xdr:rowOff>
    </xdr:from>
    <xdr:to>
      <xdr:col>3</xdr:col>
      <xdr:colOff>762000</xdr:colOff>
      <xdr:row>351</xdr:row>
      <xdr:rowOff>0</xdr:rowOff>
    </xdr:to>
    <xdr:pic>
      <xdr:nvPicPr>
        <xdr:cNvPr id="2397" name="Picture 4214"/>
        <xdr:cNvPicPr>
          <a:picLocks/>
        </xdr:cNvPicPr>
      </xdr:nvPicPr>
      <xdr:blipFill>
        <a:blip xmlns:r="http://schemas.openxmlformats.org/officeDocument/2006/relationships" r:embed="rId69" cstate="print"/>
        <a:srcRect/>
        <a:stretch>
          <a:fillRect/>
        </a:stretch>
      </xdr:blipFill>
      <xdr:spPr bwMode="auto">
        <a:xfrm>
          <a:off x="4210050" y="265852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351</xdr:row>
      <xdr:rowOff>0</xdr:rowOff>
    </xdr:from>
    <xdr:to>
      <xdr:col>3</xdr:col>
      <xdr:colOff>762000</xdr:colOff>
      <xdr:row>351</xdr:row>
      <xdr:rowOff>762000</xdr:rowOff>
    </xdr:to>
    <xdr:pic>
      <xdr:nvPicPr>
        <xdr:cNvPr id="2398" name="Picture 4216"/>
        <xdr:cNvPicPr>
          <a:picLocks/>
        </xdr:cNvPicPr>
      </xdr:nvPicPr>
      <xdr:blipFill>
        <a:blip xmlns:r="http://schemas.openxmlformats.org/officeDocument/2006/relationships" r:embed="rId69" cstate="print"/>
        <a:srcRect/>
        <a:stretch>
          <a:fillRect/>
        </a:stretch>
      </xdr:blipFill>
      <xdr:spPr bwMode="auto">
        <a:xfrm>
          <a:off x="4210050" y="266614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352</xdr:row>
      <xdr:rowOff>0</xdr:rowOff>
    </xdr:from>
    <xdr:to>
      <xdr:col>3</xdr:col>
      <xdr:colOff>762000</xdr:colOff>
      <xdr:row>353</xdr:row>
      <xdr:rowOff>0</xdr:rowOff>
    </xdr:to>
    <xdr:pic>
      <xdr:nvPicPr>
        <xdr:cNvPr id="2399" name="Picture 4218"/>
        <xdr:cNvPicPr>
          <a:picLocks/>
        </xdr:cNvPicPr>
      </xdr:nvPicPr>
      <xdr:blipFill>
        <a:blip xmlns:r="http://schemas.openxmlformats.org/officeDocument/2006/relationships" r:embed="rId69" cstate="print"/>
        <a:srcRect/>
        <a:stretch>
          <a:fillRect/>
        </a:stretch>
      </xdr:blipFill>
      <xdr:spPr bwMode="auto">
        <a:xfrm>
          <a:off x="4210050" y="267376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353</xdr:row>
      <xdr:rowOff>0</xdr:rowOff>
    </xdr:from>
    <xdr:to>
      <xdr:col>3</xdr:col>
      <xdr:colOff>762000</xdr:colOff>
      <xdr:row>354</xdr:row>
      <xdr:rowOff>0</xdr:rowOff>
    </xdr:to>
    <xdr:pic>
      <xdr:nvPicPr>
        <xdr:cNvPr id="2400" name="Picture 4220"/>
        <xdr:cNvPicPr>
          <a:picLocks/>
        </xdr:cNvPicPr>
      </xdr:nvPicPr>
      <xdr:blipFill>
        <a:blip xmlns:r="http://schemas.openxmlformats.org/officeDocument/2006/relationships" r:embed="rId69" cstate="print"/>
        <a:srcRect/>
        <a:stretch>
          <a:fillRect/>
        </a:stretch>
      </xdr:blipFill>
      <xdr:spPr bwMode="auto">
        <a:xfrm>
          <a:off x="4210050" y="268138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354</xdr:row>
      <xdr:rowOff>0</xdr:rowOff>
    </xdr:from>
    <xdr:to>
      <xdr:col>3</xdr:col>
      <xdr:colOff>762000</xdr:colOff>
      <xdr:row>355</xdr:row>
      <xdr:rowOff>0</xdr:rowOff>
    </xdr:to>
    <xdr:pic>
      <xdr:nvPicPr>
        <xdr:cNvPr id="2401" name="Picture 4222"/>
        <xdr:cNvPicPr>
          <a:picLocks/>
        </xdr:cNvPicPr>
      </xdr:nvPicPr>
      <xdr:blipFill>
        <a:blip xmlns:r="http://schemas.openxmlformats.org/officeDocument/2006/relationships" r:embed="rId69" cstate="print"/>
        <a:srcRect/>
        <a:stretch>
          <a:fillRect/>
        </a:stretch>
      </xdr:blipFill>
      <xdr:spPr bwMode="auto">
        <a:xfrm>
          <a:off x="4210050" y="268900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355</xdr:row>
      <xdr:rowOff>0</xdr:rowOff>
    </xdr:from>
    <xdr:to>
      <xdr:col>3</xdr:col>
      <xdr:colOff>762000</xdr:colOff>
      <xdr:row>356</xdr:row>
      <xdr:rowOff>0</xdr:rowOff>
    </xdr:to>
    <xdr:pic>
      <xdr:nvPicPr>
        <xdr:cNvPr id="2402" name="Picture 4224"/>
        <xdr:cNvPicPr>
          <a:picLocks/>
        </xdr:cNvPicPr>
      </xdr:nvPicPr>
      <xdr:blipFill>
        <a:blip xmlns:r="http://schemas.openxmlformats.org/officeDocument/2006/relationships" r:embed="rId69" cstate="print"/>
        <a:srcRect/>
        <a:stretch>
          <a:fillRect/>
        </a:stretch>
      </xdr:blipFill>
      <xdr:spPr bwMode="auto">
        <a:xfrm>
          <a:off x="4210050" y="269662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356</xdr:row>
      <xdr:rowOff>0</xdr:rowOff>
    </xdr:from>
    <xdr:to>
      <xdr:col>3</xdr:col>
      <xdr:colOff>762000</xdr:colOff>
      <xdr:row>357</xdr:row>
      <xdr:rowOff>0</xdr:rowOff>
    </xdr:to>
    <xdr:pic>
      <xdr:nvPicPr>
        <xdr:cNvPr id="2403" name="Picture 4226"/>
        <xdr:cNvPicPr>
          <a:picLocks/>
        </xdr:cNvPicPr>
      </xdr:nvPicPr>
      <xdr:blipFill>
        <a:blip xmlns:r="http://schemas.openxmlformats.org/officeDocument/2006/relationships" r:embed="rId69" cstate="print"/>
        <a:srcRect/>
        <a:stretch>
          <a:fillRect/>
        </a:stretch>
      </xdr:blipFill>
      <xdr:spPr bwMode="auto">
        <a:xfrm>
          <a:off x="4210050" y="270424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357</xdr:row>
      <xdr:rowOff>0</xdr:rowOff>
    </xdr:from>
    <xdr:to>
      <xdr:col>3</xdr:col>
      <xdr:colOff>762000</xdr:colOff>
      <xdr:row>358</xdr:row>
      <xdr:rowOff>0</xdr:rowOff>
    </xdr:to>
    <xdr:pic>
      <xdr:nvPicPr>
        <xdr:cNvPr id="2404" name="Picture 4228"/>
        <xdr:cNvPicPr>
          <a:picLocks/>
        </xdr:cNvPicPr>
      </xdr:nvPicPr>
      <xdr:blipFill>
        <a:blip xmlns:r="http://schemas.openxmlformats.org/officeDocument/2006/relationships" r:embed="rId69" cstate="print"/>
        <a:srcRect/>
        <a:stretch>
          <a:fillRect/>
        </a:stretch>
      </xdr:blipFill>
      <xdr:spPr bwMode="auto">
        <a:xfrm>
          <a:off x="4210050" y="271186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358</xdr:row>
      <xdr:rowOff>0</xdr:rowOff>
    </xdr:from>
    <xdr:to>
      <xdr:col>3</xdr:col>
      <xdr:colOff>762000</xdr:colOff>
      <xdr:row>359</xdr:row>
      <xdr:rowOff>0</xdr:rowOff>
    </xdr:to>
    <xdr:pic>
      <xdr:nvPicPr>
        <xdr:cNvPr id="2405" name="Picture 4230"/>
        <xdr:cNvPicPr>
          <a:picLocks/>
        </xdr:cNvPicPr>
      </xdr:nvPicPr>
      <xdr:blipFill>
        <a:blip xmlns:r="http://schemas.openxmlformats.org/officeDocument/2006/relationships" r:embed="rId69" cstate="print"/>
        <a:srcRect/>
        <a:stretch>
          <a:fillRect/>
        </a:stretch>
      </xdr:blipFill>
      <xdr:spPr bwMode="auto">
        <a:xfrm>
          <a:off x="4210050" y="271948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359</xdr:row>
      <xdr:rowOff>0</xdr:rowOff>
    </xdr:from>
    <xdr:to>
      <xdr:col>3</xdr:col>
      <xdr:colOff>762000</xdr:colOff>
      <xdr:row>360</xdr:row>
      <xdr:rowOff>0</xdr:rowOff>
    </xdr:to>
    <xdr:pic>
      <xdr:nvPicPr>
        <xdr:cNvPr id="2406" name="Picture 4232"/>
        <xdr:cNvPicPr>
          <a:picLocks/>
        </xdr:cNvPicPr>
      </xdr:nvPicPr>
      <xdr:blipFill>
        <a:blip xmlns:r="http://schemas.openxmlformats.org/officeDocument/2006/relationships" r:embed="rId69" cstate="print"/>
        <a:srcRect/>
        <a:stretch>
          <a:fillRect/>
        </a:stretch>
      </xdr:blipFill>
      <xdr:spPr bwMode="auto">
        <a:xfrm>
          <a:off x="4210050" y="272710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360</xdr:row>
      <xdr:rowOff>0</xdr:rowOff>
    </xdr:from>
    <xdr:to>
      <xdr:col>3</xdr:col>
      <xdr:colOff>762000</xdr:colOff>
      <xdr:row>361</xdr:row>
      <xdr:rowOff>0</xdr:rowOff>
    </xdr:to>
    <xdr:pic>
      <xdr:nvPicPr>
        <xdr:cNvPr id="2407" name="Picture 4234"/>
        <xdr:cNvPicPr>
          <a:picLocks/>
        </xdr:cNvPicPr>
      </xdr:nvPicPr>
      <xdr:blipFill>
        <a:blip xmlns:r="http://schemas.openxmlformats.org/officeDocument/2006/relationships" r:embed="rId69" cstate="print"/>
        <a:srcRect/>
        <a:stretch>
          <a:fillRect/>
        </a:stretch>
      </xdr:blipFill>
      <xdr:spPr bwMode="auto">
        <a:xfrm>
          <a:off x="4210050" y="273472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361</xdr:row>
      <xdr:rowOff>0</xdr:rowOff>
    </xdr:from>
    <xdr:to>
      <xdr:col>3</xdr:col>
      <xdr:colOff>762000</xdr:colOff>
      <xdr:row>362</xdr:row>
      <xdr:rowOff>0</xdr:rowOff>
    </xdr:to>
    <xdr:pic>
      <xdr:nvPicPr>
        <xdr:cNvPr id="2408" name="Picture 4236"/>
        <xdr:cNvPicPr>
          <a:picLocks/>
        </xdr:cNvPicPr>
      </xdr:nvPicPr>
      <xdr:blipFill>
        <a:blip xmlns:r="http://schemas.openxmlformats.org/officeDocument/2006/relationships" r:embed="rId69" cstate="print"/>
        <a:srcRect/>
        <a:stretch>
          <a:fillRect/>
        </a:stretch>
      </xdr:blipFill>
      <xdr:spPr bwMode="auto">
        <a:xfrm>
          <a:off x="4210050" y="274234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362</xdr:row>
      <xdr:rowOff>0</xdr:rowOff>
    </xdr:from>
    <xdr:to>
      <xdr:col>3</xdr:col>
      <xdr:colOff>762000</xdr:colOff>
      <xdr:row>363</xdr:row>
      <xdr:rowOff>0</xdr:rowOff>
    </xdr:to>
    <xdr:pic>
      <xdr:nvPicPr>
        <xdr:cNvPr id="2409" name="Picture 4238"/>
        <xdr:cNvPicPr>
          <a:picLocks/>
        </xdr:cNvPicPr>
      </xdr:nvPicPr>
      <xdr:blipFill>
        <a:blip xmlns:r="http://schemas.openxmlformats.org/officeDocument/2006/relationships" r:embed="rId69" cstate="print"/>
        <a:srcRect/>
        <a:stretch>
          <a:fillRect/>
        </a:stretch>
      </xdr:blipFill>
      <xdr:spPr bwMode="auto">
        <a:xfrm>
          <a:off x="4210050" y="274996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363</xdr:row>
      <xdr:rowOff>0</xdr:rowOff>
    </xdr:from>
    <xdr:to>
      <xdr:col>3</xdr:col>
      <xdr:colOff>762000</xdr:colOff>
      <xdr:row>364</xdr:row>
      <xdr:rowOff>0</xdr:rowOff>
    </xdr:to>
    <xdr:pic>
      <xdr:nvPicPr>
        <xdr:cNvPr id="2410" name="Picture 4240"/>
        <xdr:cNvPicPr>
          <a:picLocks/>
        </xdr:cNvPicPr>
      </xdr:nvPicPr>
      <xdr:blipFill>
        <a:blip xmlns:r="http://schemas.openxmlformats.org/officeDocument/2006/relationships" r:embed="rId69" cstate="print"/>
        <a:srcRect/>
        <a:stretch>
          <a:fillRect/>
        </a:stretch>
      </xdr:blipFill>
      <xdr:spPr bwMode="auto">
        <a:xfrm>
          <a:off x="4210050" y="275758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364</xdr:row>
      <xdr:rowOff>0</xdr:rowOff>
    </xdr:from>
    <xdr:to>
      <xdr:col>3</xdr:col>
      <xdr:colOff>762000</xdr:colOff>
      <xdr:row>365</xdr:row>
      <xdr:rowOff>0</xdr:rowOff>
    </xdr:to>
    <xdr:pic>
      <xdr:nvPicPr>
        <xdr:cNvPr id="2411" name="Picture 4242"/>
        <xdr:cNvPicPr>
          <a:picLocks/>
        </xdr:cNvPicPr>
      </xdr:nvPicPr>
      <xdr:blipFill>
        <a:blip xmlns:r="http://schemas.openxmlformats.org/officeDocument/2006/relationships" r:embed="rId69" cstate="print"/>
        <a:srcRect/>
        <a:stretch>
          <a:fillRect/>
        </a:stretch>
      </xdr:blipFill>
      <xdr:spPr bwMode="auto">
        <a:xfrm>
          <a:off x="4210050" y="276520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365</xdr:row>
      <xdr:rowOff>0</xdr:rowOff>
    </xdr:from>
    <xdr:to>
      <xdr:col>3</xdr:col>
      <xdr:colOff>762000</xdr:colOff>
      <xdr:row>366</xdr:row>
      <xdr:rowOff>0</xdr:rowOff>
    </xdr:to>
    <xdr:pic>
      <xdr:nvPicPr>
        <xdr:cNvPr id="2412" name="Picture 4244"/>
        <xdr:cNvPicPr>
          <a:picLocks/>
        </xdr:cNvPicPr>
      </xdr:nvPicPr>
      <xdr:blipFill>
        <a:blip xmlns:r="http://schemas.openxmlformats.org/officeDocument/2006/relationships" r:embed="rId70" cstate="print"/>
        <a:srcRect/>
        <a:stretch>
          <a:fillRect/>
        </a:stretch>
      </xdr:blipFill>
      <xdr:spPr bwMode="auto">
        <a:xfrm>
          <a:off x="4210050" y="277282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366</xdr:row>
      <xdr:rowOff>0</xdr:rowOff>
    </xdr:from>
    <xdr:to>
      <xdr:col>3</xdr:col>
      <xdr:colOff>762000</xdr:colOff>
      <xdr:row>367</xdr:row>
      <xdr:rowOff>0</xdr:rowOff>
    </xdr:to>
    <xdr:pic>
      <xdr:nvPicPr>
        <xdr:cNvPr id="2413" name="Picture 4246"/>
        <xdr:cNvPicPr>
          <a:picLocks/>
        </xdr:cNvPicPr>
      </xdr:nvPicPr>
      <xdr:blipFill>
        <a:blip xmlns:r="http://schemas.openxmlformats.org/officeDocument/2006/relationships" r:embed="rId70" cstate="print"/>
        <a:srcRect/>
        <a:stretch>
          <a:fillRect/>
        </a:stretch>
      </xdr:blipFill>
      <xdr:spPr bwMode="auto">
        <a:xfrm>
          <a:off x="4210050" y="278044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367</xdr:row>
      <xdr:rowOff>0</xdr:rowOff>
    </xdr:from>
    <xdr:to>
      <xdr:col>3</xdr:col>
      <xdr:colOff>762000</xdr:colOff>
      <xdr:row>368</xdr:row>
      <xdr:rowOff>0</xdr:rowOff>
    </xdr:to>
    <xdr:pic>
      <xdr:nvPicPr>
        <xdr:cNvPr id="2414" name="Picture 4248"/>
        <xdr:cNvPicPr>
          <a:picLocks/>
        </xdr:cNvPicPr>
      </xdr:nvPicPr>
      <xdr:blipFill>
        <a:blip xmlns:r="http://schemas.openxmlformats.org/officeDocument/2006/relationships" r:embed="rId70" cstate="print"/>
        <a:srcRect/>
        <a:stretch>
          <a:fillRect/>
        </a:stretch>
      </xdr:blipFill>
      <xdr:spPr bwMode="auto">
        <a:xfrm>
          <a:off x="4210050" y="278806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368</xdr:row>
      <xdr:rowOff>0</xdr:rowOff>
    </xdr:from>
    <xdr:to>
      <xdr:col>3</xdr:col>
      <xdr:colOff>762000</xdr:colOff>
      <xdr:row>368</xdr:row>
      <xdr:rowOff>762000</xdr:rowOff>
    </xdr:to>
    <xdr:pic>
      <xdr:nvPicPr>
        <xdr:cNvPr id="2415" name="Picture 4250"/>
        <xdr:cNvPicPr>
          <a:picLocks/>
        </xdr:cNvPicPr>
      </xdr:nvPicPr>
      <xdr:blipFill>
        <a:blip xmlns:r="http://schemas.openxmlformats.org/officeDocument/2006/relationships" r:embed="rId70" cstate="print"/>
        <a:srcRect/>
        <a:stretch>
          <a:fillRect/>
        </a:stretch>
      </xdr:blipFill>
      <xdr:spPr bwMode="auto">
        <a:xfrm>
          <a:off x="4210050" y="279568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369</xdr:row>
      <xdr:rowOff>0</xdr:rowOff>
    </xdr:from>
    <xdr:to>
      <xdr:col>3</xdr:col>
      <xdr:colOff>762000</xdr:colOff>
      <xdr:row>370</xdr:row>
      <xdr:rowOff>0</xdr:rowOff>
    </xdr:to>
    <xdr:pic>
      <xdr:nvPicPr>
        <xdr:cNvPr id="2416" name="Picture 4252"/>
        <xdr:cNvPicPr>
          <a:picLocks/>
        </xdr:cNvPicPr>
      </xdr:nvPicPr>
      <xdr:blipFill>
        <a:blip xmlns:r="http://schemas.openxmlformats.org/officeDocument/2006/relationships" r:embed="rId71" cstate="print"/>
        <a:srcRect/>
        <a:stretch>
          <a:fillRect/>
        </a:stretch>
      </xdr:blipFill>
      <xdr:spPr bwMode="auto">
        <a:xfrm>
          <a:off x="4210050" y="280330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370</xdr:row>
      <xdr:rowOff>0</xdr:rowOff>
    </xdr:from>
    <xdr:to>
      <xdr:col>3</xdr:col>
      <xdr:colOff>762000</xdr:colOff>
      <xdr:row>371</xdr:row>
      <xdr:rowOff>0</xdr:rowOff>
    </xdr:to>
    <xdr:pic>
      <xdr:nvPicPr>
        <xdr:cNvPr id="2417" name="Picture 4254"/>
        <xdr:cNvPicPr>
          <a:picLocks/>
        </xdr:cNvPicPr>
      </xdr:nvPicPr>
      <xdr:blipFill>
        <a:blip xmlns:r="http://schemas.openxmlformats.org/officeDocument/2006/relationships" r:embed="rId71" cstate="print"/>
        <a:srcRect/>
        <a:stretch>
          <a:fillRect/>
        </a:stretch>
      </xdr:blipFill>
      <xdr:spPr bwMode="auto">
        <a:xfrm>
          <a:off x="4210050" y="281092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371</xdr:row>
      <xdr:rowOff>0</xdr:rowOff>
    </xdr:from>
    <xdr:to>
      <xdr:col>3</xdr:col>
      <xdr:colOff>762000</xdr:colOff>
      <xdr:row>372</xdr:row>
      <xdr:rowOff>0</xdr:rowOff>
    </xdr:to>
    <xdr:pic>
      <xdr:nvPicPr>
        <xdr:cNvPr id="2418" name="Picture 4256"/>
        <xdr:cNvPicPr>
          <a:picLocks/>
        </xdr:cNvPicPr>
      </xdr:nvPicPr>
      <xdr:blipFill>
        <a:blip xmlns:r="http://schemas.openxmlformats.org/officeDocument/2006/relationships" r:embed="rId71" cstate="print"/>
        <a:srcRect/>
        <a:stretch>
          <a:fillRect/>
        </a:stretch>
      </xdr:blipFill>
      <xdr:spPr bwMode="auto">
        <a:xfrm>
          <a:off x="4210050" y="281854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372</xdr:row>
      <xdr:rowOff>0</xdr:rowOff>
    </xdr:from>
    <xdr:to>
      <xdr:col>3</xdr:col>
      <xdr:colOff>762000</xdr:colOff>
      <xdr:row>373</xdr:row>
      <xdr:rowOff>0</xdr:rowOff>
    </xdr:to>
    <xdr:pic>
      <xdr:nvPicPr>
        <xdr:cNvPr id="2419" name="Picture 4258"/>
        <xdr:cNvPicPr>
          <a:picLocks/>
        </xdr:cNvPicPr>
      </xdr:nvPicPr>
      <xdr:blipFill>
        <a:blip xmlns:r="http://schemas.openxmlformats.org/officeDocument/2006/relationships" r:embed="rId72" cstate="print"/>
        <a:srcRect/>
        <a:stretch>
          <a:fillRect/>
        </a:stretch>
      </xdr:blipFill>
      <xdr:spPr bwMode="auto">
        <a:xfrm>
          <a:off x="4210050" y="282616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373</xdr:row>
      <xdr:rowOff>0</xdr:rowOff>
    </xdr:from>
    <xdr:to>
      <xdr:col>3</xdr:col>
      <xdr:colOff>762000</xdr:colOff>
      <xdr:row>374</xdr:row>
      <xdr:rowOff>0</xdr:rowOff>
    </xdr:to>
    <xdr:pic>
      <xdr:nvPicPr>
        <xdr:cNvPr id="2420" name="Picture 4260"/>
        <xdr:cNvPicPr>
          <a:picLocks/>
        </xdr:cNvPicPr>
      </xdr:nvPicPr>
      <xdr:blipFill>
        <a:blip xmlns:r="http://schemas.openxmlformats.org/officeDocument/2006/relationships" r:embed="rId73" cstate="print"/>
        <a:srcRect/>
        <a:stretch>
          <a:fillRect/>
        </a:stretch>
      </xdr:blipFill>
      <xdr:spPr bwMode="auto">
        <a:xfrm>
          <a:off x="4210050" y="283378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374</xdr:row>
      <xdr:rowOff>0</xdr:rowOff>
    </xdr:from>
    <xdr:to>
      <xdr:col>3</xdr:col>
      <xdr:colOff>762000</xdr:colOff>
      <xdr:row>375</xdr:row>
      <xdr:rowOff>0</xdr:rowOff>
    </xdr:to>
    <xdr:pic>
      <xdr:nvPicPr>
        <xdr:cNvPr id="2421" name="Picture 4262"/>
        <xdr:cNvPicPr>
          <a:picLocks/>
        </xdr:cNvPicPr>
      </xdr:nvPicPr>
      <xdr:blipFill>
        <a:blip xmlns:r="http://schemas.openxmlformats.org/officeDocument/2006/relationships" r:embed="rId73" cstate="print"/>
        <a:srcRect/>
        <a:stretch>
          <a:fillRect/>
        </a:stretch>
      </xdr:blipFill>
      <xdr:spPr bwMode="auto">
        <a:xfrm>
          <a:off x="4210050" y="284140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375</xdr:row>
      <xdr:rowOff>0</xdr:rowOff>
    </xdr:from>
    <xdr:to>
      <xdr:col>3</xdr:col>
      <xdr:colOff>762000</xdr:colOff>
      <xdr:row>376</xdr:row>
      <xdr:rowOff>0</xdr:rowOff>
    </xdr:to>
    <xdr:pic>
      <xdr:nvPicPr>
        <xdr:cNvPr id="2422" name="Picture 4264"/>
        <xdr:cNvPicPr>
          <a:picLocks/>
        </xdr:cNvPicPr>
      </xdr:nvPicPr>
      <xdr:blipFill>
        <a:blip xmlns:r="http://schemas.openxmlformats.org/officeDocument/2006/relationships" r:embed="rId73" cstate="print"/>
        <a:srcRect/>
        <a:stretch>
          <a:fillRect/>
        </a:stretch>
      </xdr:blipFill>
      <xdr:spPr bwMode="auto">
        <a:xfrm>
          <a:off x="4210050" y="284902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376</xdr:row>
      <xdr:rowOff>0</xdr:rowOff>
    </xdr:from>
    <xdr:to>
      <xdr:col>3</xdr:col>
      <xdr:colOff>762000</xdr:colOff>
      <xdr:row>377</xdr:row>
      <xdr:rowOff>0</xdr:rowOff>
    </xdr:to>
    <xdr:pic>
      <xdr:nvPicPr>
        <xdr:cNvPr id="2423" name="Picture 4266"/>
        <xdr:cNvPicPr>
          <a:picLocks/>
        </xdr:cNvPicPr>
      </xdr:nvPicPr>
      <xdr:blipFill>
        <a:blip xmlns:r="http://schemas.openxmlformats.org/officeDocument/2006/relationships" r:embed="rId73" cstate="print"/>
        <a:srcRect/>
        <a:stretch>
          <a:fillRect/>
        </a:stretch>
      </xdr:blipFill>
      <xdr:spPr bwMode="auto">
        <a:xfrm>
          <a:off x="4210050" y="285664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377</xdr:row>
      <xdr:rowOff>0</xdr:rowOff>
    </xdr:from>
    <xdr:to>
      <xdr:col>3</xdr:col>
      <xdr:colOff>762000</xdr:colOff>
      <xdr:row>377</xdr:row>
      <xdr:rowOff>762000</xdr:rowOff>
    </xdr:to>
    <xdr:pic>
      <xdr:nvPicPr>
        <xdr:cNvPr id="2424" name="Picture 4268"/>
        <xdr:cNvPicPr>
          <a:picLocks/>
        </xdr:cNvPicPr>
      </xdr:nvPicPr>
      <xdr:blipFill>
        <a:blip xmlns:r="http://schemas.openxmlformats.org/officeDocument/2006/relationships" r:embed="rId73" cstate="print"/>
        <a:srcRect/>
        <a:stretch>
          <a:fillRect/>
        </a:stretch>
      </xdr:blipFill>
      <xdr:spPr bwMode="auto">
        <a:xfrm>
          <a:off x="4210050" y="286426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378</xdr:row>
      <xdr:rowOff>0</xdr:rowOff>
    </xdr:from>
    <xdr:to>
      <xdr:col>3</xdr:col>
      <xdr:colOff>762000</xdr:colOff>
      <xdr:row>379</xdr:row>
      <xdr:rowOff>0</xdr:rowOff>
    </xdr:to>
    <xdr:pic>
      <xdr:nvPicPr>
        <xdr:cNvPr id="2425" name="Picture 4270"/>
        <xdr:cNvPicPr>
          <a:picLocks/>
        </xdr:cNvPicPr>
      </xdr:nvPicPr>
      <xdr:blipFill>
        <a:blip xmlns:r="http://schemas.openxmlformats.org/officeDocument/2006/relationships" r:embed="rId74" cstate="print"/>
        <a:srcRect/>
        <a:stretch>
          <a:fillRect/>
        </a:stretch>
      </xdr:blipFill>
      <xdr:spPr bwMode="auto">
        <a:xfrm>
          <a:off x="4210050" y="287188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379</xdr:row>
      <xdr:rowOff>0</xdr:rowOff>
    </xdr:from>
    <xdr:to>
      <xdr:col>3</xdr:col>
      <xdr:colOff>762000</xdr:colOff>
      <xdr:row>380</xdr:row>
      <xdr:rowOff>0</xdr:rowOff>
    </xdr:to>
    <xdr:pic>
      <xdr:nvPicPr>
        <xdr:cNvPr id="2426" name="Picture 4272"/>
        <xdr:cNvPicPr>
          <a:picLocks/>
        </xdr:cNvPicPr>
      </xdr:nvPicPr>
      <xdr:blipFill>
        <a:blip xmlns:r="http://schemas.openxmlformats.org/officeDocument/2006/relationships" r:embed="rId74" cstate="print"/>
        <a:srcRect/>
        <a:stretch>
          <a:fillRect/>
        </a:stretch>
      </xdr:blipFill>
      <xdr:spPr bwMode="auto">
        <a:xfrm>
          <a:off x="4210050" y="287950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380</xdr:row>
      <xdr:rowOff>0</xdr:rowOff>
    </xdr:from>
    <xdr:to>
      <xdr:col>3</xdr:col>
      <xdr:colOff>762000</xdr:colOff>
      <xdr:row>381</xdr:row>
      <xdr:rowOff>0</xdr:rowOff>
    </xdr:to>
    <xdr:pic>
      <xdr:nvPicPr>
        <xdr:cNvPr id="2427" name="Picture 4274"/>
        <xdr:cNvPicPr>
          <a:picLocks/>
        </xdr:cNvPicPr>
      </xdr:nvPicPr>
      <xdr:blipFill>
        <a:blip xmlns:r="http://schemas.openxmlformats.org/officeDocument/2006/relationships" r:embed="rId74" cstate="print"/>
        <a:srcRect/>
        <a:stretch>
          <a:fillRect/>
        </a:stretch>
      </xdr:blipFill>
      <xdr:spPr bwMode="auto">
        <a:xfrm>
          <a:off x="4210050" y="288712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381</xdr:row>
      <xdr:rowOff>0</xdr:rowOff>
    </xdr:from>
    <xdr:to>
      <xdr:col>3</xdr:col>
      <xdr:colOff>762000</xdr:colOff>
      <xdr:row>382</xdr:row>
      <xdr:rowOff>0</xdr:rowOff>
    </xdr:to>
    <xdr:pic>
      <xdr:nvPicPr>
        <xdr:cNvPr id="2428" name="Picture 4276"/>
        <xdr:cNvPicPr>
          <a:picLocks/>
        </xdr:cNvPicPr>
      </xdr:nvPicPr>
      <xdr:blipFill>
        <a:blip xmlns:r="http://schemas.openxmlformats.org/officeDocument/2006/relationships" r:embed="rId74" cstate="print"/>
        <a:srcRect/>
        <a:stretch>
          <a:fillRect/>
        </a:stretch>
      </xdr:blipFill>
      <xdr:spPr bwMode="auto">
        <a:xfrm>
          <a:off x="4210050" y="289474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382</xdr:row>
      <xdr:rowOff>0</xdr:rowOff>
    </xdr:from>
    <xdr:to>
      <xdr:col>3</xdr:col>
      <xdr:colOff>762000</xdr:colOff>
      <xdr:row>383</xdr:row>
      <xdr:rowOff>0</xdr:rowOff>
    </xdr:to>
    <xdr:pic>
      <xdr:nvPicPr>
        <xdr:cNvPr id="2429" name="Picture 4278"/>
        <xdr:cNvPicPr>
          <a:picLocks/>
        </xdr:cNvPicPr>
      </xdr:nvPicPr>
      <xdr:blipFill>
        <a:blip xmlns:r="http://schemas.openxmlformats.org/officeDocument/2006/relationships" r:embed="rId74" cstate="print"/>
        <a:srcRect/>
        <a:stretch>
          <a:fillRect/>
        </a:stretch>
      </xdr:blipFill>
      <xdr:spPr bwMode="auto">
        <a:xfrm>
          <a:off x="4210050" y="290236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383</xdr:row>
      <xdr:rowOff>0</xdr:rowOff>
    </xdr:from>
    <xdr:to>
      <xdr:col>3</xdr:col>
      <xdr:colOff>762000</xdr:colOff>
      <xdr:row>384</xdr:row>
      <xdr:rowOff>0</xdr:rowOff>
    </xdr:to>
    <xdr:pic>
      <xdr:nvPicPr>
        <xdr:cNvPr id="2430" name="Picture 4280"/>
        <xdr:cNvPicPr>
          <a:picLocks/>
        </xdr:cNvPicPr>
      </xdr:nvPicPr>
      <xdr:blipFill>
        <a:blip xmlns:r="http://schemas.openxmlformats.org/officeDocument/2006/relationships" r:embed="rId75" cstate="print"/>
        <a:srcRect/>
        <a:stretch>
          <a:fillRect/>
        </a:stretch>
      </xdr:blipFill>
      <xdr:spPr bwMode="auto">
        <a:xfrm>
          <a:off x="4210050" y="290998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384</xdr:row>
      <xdr:rowOff>0</xdr:rowOff>
    </xdr:from>
    <xdr:to>
      <xdr:col>3</xdr:col>
      <xdr:colOff>762000</xdr:colOff>
      <xdr:row>385</xdr:row>
      <xdr:rowOff>0</xdr:rowOff>
    </xdr:to>
    <xdr:pic>
      <xdr:nvPicPr>
        <xdr:cNvPr id="2431" name="Picture 4282"/>
        <xdr:cNvPicPr>
          <a:picLocks/>
        </xdr:cNvPicPr>
      </xdr:nvPicPr>
      <xdr:blipFill>
        <a:blip xmlns:r="http://schemas.openxmlformats.org/officeDocument/2006/relationships" r:embed="rId75" cstate="print"/>
        <a:srcRect/>
        <a:stretch>
          <a:fillRect/>
        </a:stretch>
      </xdr:blipFill>
      <xdr:spPr bwMode="auto">
        <a:xfrm>
          <a:off x="4210050" y="291760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385</xdr:row>
      <xdr:rowOff>0</xdr:rowOff>
    </xdr:from>
    <xdr:to>
      <xdr:col>3</xdr:col>
      <xdr:colOff>762000</xdr:colOff>
      <xdr:row>385</xdr:row>
      <xdr:rowOff>762000</xdr:rowOff>
    </xdr:to>
    <xdr:pic>
      <xdr:nvPicPr>
        <xdr:cNvPr id="2432" name="Picture 4284"/>
        <xdr:cNvPicPr>
          <a:picLocks/>
        </xdr:cNvPicPr>
      </xdr:nvPicPr>
      <xdr:blipFill>
        <a:blip xmlns:r="http://schemas.openxmlformats.org/officeDocument/2006/relationships" r:embed="rId75" cstate="print"/>
        <a:srcRect/>
        <a:stretch>
          <a:fillRect/>
        </a:stretch>
      </xdr:blipFill>
      <xdr:spPr bwMode="auto">
        <a:xfrm>
          <a:off x="4210050" y="292522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386</xdr:row>
      <xdr:rowOff>0</xdr:rowOff>
    </xdr:from>
    <xdr:to>
      <xdr:col>3</xdr:col>
      <xdr:colOff>762000</xdr:colOff>
      <xdr:row>387</xdr:row>
      <xdr:rowOff>0</xdr:rowOff>
    </xdr:to>
    <xdr:pic>
      <xdr:nvPicPr>
        <xdr:cNvPr id="2433" name="Picture 4286"/>
        <xdr:cNvPicPr>
          <a:picLocks/>
        </xdr:cNvPicPr>
      </xdr:nvPicPr>
      <xdr:blipFill>
        <a:blip xmlns:r="http://schemas.openxmlformats.org/officeDocument/2006/relationships" r:embed="rId76" cstate="print"/>
        <a:srcRect/>
        <a:stretch>
          <a:fillRect/>
        </a:stretch>
      </xdr:blipFill>
      <xdr:spPr bwMode="auto">
        <a:xfrm>
          <a:off x="4210050" y="293284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387</xdr:row>
      <xdr:rowOff>0</xdr:rowOff>
    </xdr:from>
    <xdr:to>
      <xdr:col>3</xdr:col>
      <xdr:colOff>762000</xdr:colOff>
      <xdr:row>388</xdr:row>
      <xdr:rowOff>0</xdr:rowOff>
    </xdr:to>
    <xdr:pic>
      <xdr:nvPicPr>
        <xdr:cNvPr id="2434" name="Picture 4288"/>
        <xdr:cNvPicPr>
          <a:picLocks/>
        </xdr:cNvPicPr>
      </xdr:nvPicPr>
      <xdr:blipFill>
        <a:blip xmlns:r="http://schemas.openxmlformats.org/officeDocument/2006/relationships" r:embed="rId76" cstate="print"/>
        <a:srcRect/>
        <a:stretch>
          <a:fillRect/>
        </a:stretch>
      </xdr:blipFill>
      <xdr:spPr bwMode="auto">
        <a:xfrm>
          <a:off x="4210050" y="294046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388</xdr:row>
      <xdr:rowOff>0</xdr:rowOff>
    </xdr:from>
    <xdr:to>
      <xdr:col>3</xdr:col>
      <xdr:colOff>762000</xdr:colOff>
      <xdr:row>389</xdr:row>
      <xdr:rowOff>0</xdr:rowOff>
    </xdr:to>
    <xdr:pic>
      <xdr:nvPicPr>
        <xdr:cNvPr id="2435" name="Picture 4290"/>
        <xdr:cNvPicPr>
          <a:picLocks/>
        </xdr:cNvPicPr>
      </xdr:nvPicPr>
      <xdr:blipFill>
        <a:blip xmlns:r="http://schemas.openxmlformats.org/officeDocument/2006/relationships" r:embed="rId76" cstate="print"/>
        <a:srcRect/>
        <a:stretch>
          <a:fillRect/>
        </a:stretch>
      </xdr:blipFill>
      <xdr:spPr bwMode="auto">
        <a:xfrm>
          <a:off x="4210050" y="294808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389</xdr:row>
      <xdr:rowOff>0</xdr:rowOff>
    </xdr:from>
    <xdr:to>
      <xdr:col>3</xdr:col>
      <xdr:colOff>762000</xdr:colOff>
      <xdr:row>390</xdr:row>
      <xdr:rowOff>0</xdr:rowOff>
    </xdr:to>
    <xdr:pic>
      <xdr:nvPicPr>
        <xdr:cNvPr id="2436" name="Picture 4292"/>
        <xdr:cNvPicPr>
          <a:picLocks/>
        </xdr:cNvPicPr>
      </xdr:nvPicPr>
      <xdr:blipFill>
        <a:blip xmlns:r="http://schemas.openxmlformats.org/officeDocument/2006/relationships" r:embed="rId76" cstate="print"/>
        <a:srcRect/>
        <a:stretch>
          <a:fillRect/>
        </a:stretch>
      </xdr:blipFill>
      <xdr:spPr bwMode="auto">
        <a:xfrm>
          <a:off x="4210050" y="295570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390</xdr:row>
      <xdr:rowOff>0</xdr:rowOff>
    </xdr:from>
    <xdr:to>
      <xdr:col>3</xdr:col>
      <xdr:colOff>762000</xdr:colOff>
      <xdr:row>391</xdr:row>
      <xdr:rowOff>0</xdr:rowOff>
    </xdr:to>
    <xdr:pic>
      <xdr:nvPicPr>
        <xdr:cNvPr id="2437" name="Picture 4294"/>
        <xdr:cNvPicPr>
          <a:picLocks/>
        </xdr:cNvPicPr>
      </xdr:nvPicPr>
      <xdr:blipFill>
        <a:blip xmlns:r="http://schemas.openxmlformats.org/officeDocument/2006/relationships" r:embed="rId76" cstate="print"/>
        <a:srcRect/>
        <a:stretch>
          <a:fillRect/>
        </a:stretch>
      </xdr:blipFill>
      <xdr:spPr bwMode="auto">
        <a:xfrm>
          <a:off x="4210050" y="296332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391</xdr:row>
      <xdr:rowOff>0</xdr:rowOff>
    </xdr:from>
    <xdr:to>
      <xdr:col>3</xdr:col>
      <xdr:colOff>762000</xdr:colOff>
      <xdr:row>392</xdr:row>
      <xdr:rowOff>0</xdr:rowOff>
    </xdr:to>
    <xdr:pic>
      <xdr:nvPicPr>
        <xdr:cNvPr id="2438" name="Picture 4296"/>
        <xdr:cNvPicPr>
          <a:picLocks/>
        </xdr:cNvPicPr>
      </xdr:nvPicPr>
      <xdr:blipFill>
        <a:blip xmlns:r="http://schemas.openxmlformats.org/officeDocument/2006/relationships" r:embed="rId76" cstate="print"/>
        <a:srcRect/>
        <a:stretch>
          <a:fillRect/>
        </a:stretch>
      </xdr:blipFill>
      <xdr:spPr bwMode="auto">
        <a:xfrm>
          <a:off x="4210050" y="297094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392</xdr:row>
      <xdr:rowOff>0</xdr:rowOff>
    </xdr:from>
    <xdr:to>
      <xdr:col>3</xdr:col>
      <xdr:colOff>762000</xdr:colOff>
      <xdr:row>393</xdr:row>
      <xdr:rowOff>0</xdr:rowOff>
    </xdr:to>
    <xdr:pic>
      <xdr:nvPicPr>
        <xdr:cNvPr id="2439" name="Picture 4298"/>
        <xdr:cNvPicPr>
          <a:picLocks/>
        </xdr:cNvPicPr>
      </xdr:nvPicPr>
      <xdr:blipFill>
        <a:blip xmlns:r="http://schemas.openxmlformats.org/officeDocument/2006/relationships" r:embed="rId76" cstate="print"/>
        <a:srcRect/>
        <a:stretch>
          <a:fillRect/>
        </a:stretch>
      </xdr:blipFill>
      <xdr:spPr bwMode="auto">
        <a:xfrm>
          <a:off x="4210050" y="297856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393</xdr:row>
      <xdr:rowOff>0</xdr:rowOff>
    </xdr:from>
    <xdr:to>
      <xdr:col>3</xdr:col>
      <xdr:colOff>762000</xdr:colOff>
      <xdr:row>394</xdr:row>
      <xdr:rowOff>0</xdr:rowOff>
    </xdr:to>
    <xdr:pic>
      <xdr:nvPicPr>
        <xdr:cNvPr id="2440" name="Picture 4300"/>
        <xdr:cNvPicPr>
          <a:picLocks/>
        </xdr:cNvPicPr>
      </xdr:nvPicPr>
      <xdr:blipFill>
        <a:blip xmlns:r="http://schemas.openxmlformats.org/officeDocument/2006/relationships" r:embed="rId76" cstate="print"/>
        <a:srcRect/>
        <a:stretch>
          <a:fillRect/>
        </a:stretch>
      </xdr:blipFill>
      <xdr:spPr bwMode="auto">
        <a:xfrm>
          <a:off x="4210050" y="298618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394</xdr:row>
      <xdr:rowOff>0</xdr:rowOff>
    </xdr:from>
    <xdr:to>
      <xdr:col>3</xdr:col>
      <xdr:colOff>762000</xdr:colOff>
      <xdr:row>394</xdr:row>
      <xdr:rowOff>762000</xdr:rowOff>
    </xdr:to>
    <xdr:pic>
      <xdr:nvPicPr>
        <xdr:cNvPr id="2441" name="Picture 4302"/>
        <xdr:cNvPicPr>
          <a:picLocks/>
        </xdr:cNvPicPr>
      </xdr:nvPicPr>
      <xdr:blipFill>
        <a:blip xmlns:r="http://schemas.openxmlformats.org/officeDocument/2006/relationships" r:embed="rId76" cstate="print"/>
        <a:srcRect/>
        <a:stretch>
          <a:fillRect/>
        </a:stretch>
      </xdr:blipFill>
      <xdr:spPr bwMode="auto">
        <a:xfrm>
          <a:off x="4210050" y="299380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395</xdr:row>
      <xdr:rowOff>0</xdr:rowOff>
    </xdr:from>
    <xdr:to>
      <xdr:col>3</xdr:col>
      <xdr:colOff>762000</xdr:colOff>
      <xdr:row>396</xdr:row>
      <xdr:rowOff>0</xdr:rowOff>
    </xdr:to>
    <xdr:pic>
      <xdr:nvPicPr>
        <xdr:cNvPr id="2442" name="Picture 4304"/>
        <xdr:cNvPicPr>
          <a:picLocks/>
        </xdr:cNvPicPr>
      </xdr:nvPicPr>
      <xdr:blipFill>
        <a:blip xmlns:r="http://schemas.openxmlformats.org/officeDocument/2006/relationships" r:embed="rId76" cstate="print"/>
        <a:srcRect/>
        <a:stretch>
          <a:fillRect/>
        </a:stretch>
      </xdr:blipFill>
      <xdr:spPr bwMode="auto">
        <a:xfrm>
          <a:off x="4210050" y="300142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396</xdr:row>
      <xdr:rowOff>0</xdr:rowOff>
    </xdr:from>
    <xdr:to>
      <xdr:col>3</xdr:col>
      <xdr:colOff>762000</xdr:colOff>
      <xdr:row>397</xdr:row>
      <xdr:rowOff>0</xdr:rowOff>
    </xdr:to>
    <xdr:pic>
      <xdr:nvPicPr>
        <xdr:cNvPr id="2443" name="Picture 4306"/>
        <xdr:cNvPicPr>
          <a:picLocks/>
        </xdr:cNvPicPr>
      </xdr:nvPicPr>
      <xdr:blipFill>
        <a:blip xmlns:r="http://schemas.openxmlformats.org/officeDocument/2006/relationships" r:embed="rId77" cstate="print"/>
        <a:srcRect/>
        <a:stretch>
          <a:fillRect/>
        </a:stretch>
      </xdr:blipFill>
      <xdr:spPr bwMode="auto">
        <a:xfrm>
          <a:off x="4210050" y="300904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397</xdr:row>
      <xdr:rowOff>0</xdr:rowOff>
    </xdr:from>
    <xdr:to>
      <xdr:col>3</xdr:col>
      <xdr:colOff>762000</xdr:colOff>
      <xdr:row>398</xdr:row>
      <xdr:rowOff>0</xdr:rowOff>
    </xdr:to>
    <xdr:pic>
      <xdr:nvPicPr>
        <xdr:cNvPr id="2444" name="Picture 4308"/>
        <xdr:cNvPicPr>
          <a:picLocks/>
        </xdr:cNvPicPr>
      </xdr:nvPicPr>
      <xdr:blipFill>
        <a:blip xmlns:r="http://schemas.openxmlformats.org/officeDocument/2006/relationships" r:embed="rId77" cstate="print"/>
        <a:srcRect/>
        <a:stretch>
          <a:fillRect/>
        </a:stretch>
      </xdr:blipFill>
      <xdr:spPr bwMode="auto">
        <a:xfrm>
          <a:off x="4210050" y="301666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398</xdr:row>
      <xdr:rowOff>0</xdr:rowOff>
    </xdr:from>
    <xdr:to>
      <xdr:col>3</xdr:col>
      <xdr:colOff>762000</xdr:colOff>
      <xdr:row>399</xdr:row>
      <xdr:rowOff>0</xdr:rowOff>
    </xdr:to>
    <xdr:pic>
      <xdr:nvPicPr>
        <xdr:cNvPr id="2445" name="Picture 4310"/>
        <xdr:cNvPicPr>
          <a:picLocks/>
        </xdr:cNvPicPr>
      </xdr:nvPicPr>
      <xdr:blipFill>
        <a:blip xmlns:r="http://schemas.openxmlformats.org/officeDocument/2006/relationships" r:embed="rId77" cstate="print"/>
        <a:srcRect/>
        <a:stretch>
          <a:fillRect/>
        </a:stretch>
      </xdr:blipFill>
      <xdr:spPr bwMode="auto">
        <a:xfrm>
          <a:off x="4210050" y="302428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399</xdr:row>
      <xdr:rowOff>0</xdr:rowOff>
    </xdr:from>
    <xdr:to>
      <xdr:col>3</xdr:col>
      <xdr:colOff>762000</xdr:colOff>
      <xdr:row>400</xdr:row>
      <xdr:rowOff>0</xdr:rowOff>
    </xdr:to>
    <xdr:pic>
      <xdr:nvPicPr>
        <xdr:cNvPr id="2446" name="Picture 4312"/>
        <xdr:cNvPicPr>
          <a:picLocks/>
        </xdr:cNvPicPr>
      </xdr:nvPicPr>
      <xdr:blipFill>
        <a:blip xmlns:r="http://schemas.openxmlformats.org/officeDocument/2006/relationships" r:embed="rId77" cstate="print"/>
        <a:srcRect/>
        <a:stretch>
          <a:fillRect/>
        </a:stretch>
      </xdr:blipFill>
      <xdr:spPr bwMode="auto">
        <a:xfrm>
          <a:off x="4210050" y="303190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400</xdr:row>
      <xdr:rowOff>0</xdr:rowOff>
    </xdr:from>
    <xdr:to>
      <xdr:col>3</xdr:col>
      <xdr:colOff>762000</xdr:colOff>
      <xdr:row>401</xdr:row>
      <xdr:rowOff>0</xdr:rowOff>
    </xdr:to>
    <xdr:pic>
      <xdr:nvPicPr>
        <xdr:cNvPr id="2447" name="Picture 4314"/>
        <xdr:cNvPicPr>
          <a:picLocks/>
        </xdr:cNvPicPr>
      </xdr:nvPicPr>
      <xdr:blipFill>
        <a:blip xmlns:r="http://schemas.openxmlformats.org/officeDocument/2006/relationships" r:embed="rId78" cstate="print"/>
        <a:srcRect/>
        <a:stretch>
          <a:fillRect/>
        </a:stretch>
      </xdr:blipFill>
      <xdr:spPr bwMode="auto">
        <a:xfrm>
          <a:off x="4210050" y="303952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401</xdr:row>
      <xdr:rowOff>0</xdr:rowOff>
    </xdr:from>
    <xdr:to>
      <xdr:col>3</xdr:col>
      <xdr:colOff>762000</xdr:colOff>
      <xdr:row>402</xdr:row>
      <xdr:rowOff>0</xdr:rowOff>
    </xdr:to>
    <xdr:pic>
      <xdr:nvPicPr>
        <xdr:cNvPr id="2448" name="Picture 4316"/>
        <xdr:cNvPicPr>
          <a:picLocks/>
        </xdr:cNvPicPr>
      </xdr:nvPicPr>
      <xdr:blipFill>
        <a:blip xmlns:r="http://schemas.openxmlformats.org/officeDocument/2006/relationships" r:embed="rId78" cstate="print"/>
        <a:srcRect/>
        <a:stretch>
          <a:fillRect/>
        </a:stretch>
      </xdr:blipFill>
      <xdr:spPr bwMode="auto">
        <a:xfrm>
          <a:off x="4210050" y="304714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402</xdr:row>
      <xdr:rowOff>0</xdr:rowOff>
    </xdr:from>
    <xdr:to>
      <xdr:col>3</xdr:col>
      <xdr:colOff>762000</xdr:colOff>
      <xdr:row>403</xdr:row>
      <xdr:rowOff>0</xdr:rowOff>
    </xdr:to>
    <xdr:pic>
      <xdr:nvPicPr>
        <xdr:cNvPr id="2449" name="Picture 4318"/>
        <xdr:cNvPicPr>
          <a:picLocks/>
        </xdr:cNvPicPr>
      </xdr:nvPicPr>
      <xdr:blipFill>
        <a:blip xmlns:r="http://schemas.openxmlformats.org/officeDocument/2006/relationships" r:embed="rId78" cstate="print"/>
        <a:srcRect/>
        <a:stretch>
          <a:fillRect/>
        </a:stretch>
      </xdr:blipFill>
      <xdr:spPr bwMode="auto">
        <a:xfrm>
          <a:off x="4210050" y="305476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403</xdr:row>
      <xdr:rowOff>0</xdr:rowOff>
    </xdr:from>
    <xdr:to>
      <xdr:col>3</xdr:col>
      <xdr:colOff>762000</xdr:colOff>
      <xdr:row>404</xdr:row>
      <xdr:rowOff>0</xdr:rowOff>
    </xdr:to>
    <xdr:pic>
      <xdr:nvPicPr>
        <xdr:cNvPr id="2450" name="Picture 4320"/>
        <xdr:cNvPicPr>
          <a:picLocks/>
        </xdr:cNvPicPr>
      </xdr:nvPicPr>
      <xdr:blipFill>
        <a:blip xmlns:r="http://schemas.openxmlformats.org/officeDocument/2006/relationships" r:embed="rId78" cstate="print"/>
        <a:srcRect/>
        <a:stretch>
          <a:fillRect/>
        </a:stretch>
      </xdr:blipFill>
      <xdr:spPr bwMode="auto">
        <a:xfrm>
          <a:off x="4210050" y="306238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404</xdr:row>
      <xdr:rowOff>0</xdr:rowOff>
    </xdr:from>
    <xdr:to>
      <xdr:col>3</xdr:col>
      <xdr:colOff>762000</xdr:colOff>
      <xdr:row>405</xdr:row>
      <xdr:rowOff>0</xdr:rowOff>
    </xdr:to>
    <xdr:pic>
      <xdr:nvPicPr>
        <xdr:cNvPr id="2451" name="Picture 4322"/>
        <xdr:cNvPicPr>
          <a:picLocks/>
        </xdr:cNvPicPr>
      </xdr:nvPicPr>
      <xdr:blipFill>
        <a:blip xmlns:r="http://schemas.openxmlformats.org/officeDocument/2006/relationships" r:embed="rId78" cstate="print"/>
        <a:srcRect/>
        <a:stretch>
          <a:fillRect/>
        </a:stretch>
      </xdr:blipFill>
      <xdr:spPr bwMode="auto">
        <a:xfrm>
          <a:off x="4210050" y="307000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405</xdr:row>
      <xdr:rowOff>0</xdr:rowOff>
    </xdr:from>
    <xdr:to>
      <xdr:col>3</xdr:col>
      <xdr:colOff>762000</xdr:colOff>
      <xdr:row>406</xdr:row>
      <xdr:rowOff>0</xdr:rowOff>
    </xdr:to>
    <xdr:pic>
      <xdr:nvPicPr>
        <xdr:cNvPr id="2452" name="Picture 4324"/>
        <xdr:cNvPicPr>
          <a:picLocks/>
        </xdr:cNvPicPr>
      </xdr:nvPicPr>
      <xdr:blipFill>
        <a:blip xmlns:r="http://schemas.openxmlformats.org/officeDocument/2006/relationships" r:embed="rId78" cstate="print"/>
        <a:srcRect/>
        <a:stretch>
          <a:fillRect/>
        </a:stretch>
      </xdr:blipFill>
      <xdr:spPr bwMode="auto">
        <a:xfrm>
          <a:off x="4210050" y="307762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406</xdr:row>
      <xdr:rowOff>0</xdr:rowOff>
    </xdr:from>
    <xdr:to>
      <xdr:col>3</xdr:col>
      <xdr:colOff>762000</xdr:colOff>
      <xdr:row>407</xdr:row>
      <xdr:rowOff>0</xdr:rowOff>
    </xdr:to>
    <xdr:pic>
      <xdr:nvPicPr>
        <xdr:cNvPr id="2453" name="Picture 4326"/>
        <xdr:cNvPicPr>
          <a:picLocks/>
        </xdr:cNvPicPr>
      </xdr:nvPicPr>
      <xdr:blipFill>
        <a:blip xmlns:r="http://schemas.openxmlformats.org/officeDocument/2006/relationships" r:embed="rId78" cstate="print"/>
        <a:srcRect/>
        <a:stretch>
          <a:fillRect/>
        </a:stretch>
      </xdr:blipFill>
      <xdr:spPr bwMode="auto">
        <a:xfrm>
          <a:off x="4210050" y="308524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407</xdr:row>
      <xdr:rowOff>0</xdr:rowOff>
    </xdr:from>
    <xdr:to>
      <xdr:col>3</xdr:col>
      <xdr:colOff>762000</xdr:colOff>
      <xdr:row>408</xdr:row>
      <xdr:rowOff>0</xdr:rowOff>
    </xdr:to>
    <xdr:pic>
      <xdr:nvPicPr>
        <xdr:cNvPr id="2454" name="Picture 4328"/>
        <xdr:cNvPicPr>
          <a:picLocks/>
        </xdr:cNvPicPr>
      </xdr:nvPicPr>
      <xdr:blipFill>
        <a:blip xmlns:r="http://schemas.openxmlformats.org/officeDocument/2006/relationships" r:embed="rId78" cstate="print"/>
        <a:srcRect/>
        <a:stretch>
          <a:fillRect/>
        </a:stretch>
      </xdr:blipFill>
      <xdr:spPr bwMode="auto">
        <a:xfrm>
          <a:off x="4210050" y="309286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408</xdr:row>
      <xdr:rowOff>0</xdr:rowOff>
    </xdr:from>
    <xdr:to>
      <xdr:col>3</xdr:col>
      <xdr:colOff>762000</xdr:colOff>
      <xdr:row>409</xdr:row>
      <xdr:rowOff>0</xdr:rowOff>
    </xdr:to>
    <xdr:pic>
      <xdr:nvPicPr>
        <xdr:cNvPr id="2455" name="Picture 4330"/>
        <xdr:cNvPicPr>
          <a:picLocks/>
        </xdr:cNvPicPr>
      </xdr:nvPicPr>
      <xdr:blipFill>
        <a:blip xmlns:r="http://schemas.openxmlformats.org/officeDocument/2006/relationships" r:embed="rId78" cstate="print"/>
        <a:srcRect/>
        <a:stretch>
          <a:fillRect/>
        </a:stretch>
      </xdr:blipFill>
      <xdr:spPr bwMode="auto">
        <a:xfrm>
          <a:off x="4210050" y="310048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409</xdr:row>
      <xdr:rowOff>0</xdr:rowOff>
    </xdr:from>
    <xdr:to>
      <xdr:col>3</xdr:col>
      <xdr:colOff>762000</xdr:colOff>
      <xdr:row>410</xdr:row>
      <xdr:rowOff>0</xdr:rowOff>
    </xdr:to>
    <xdr:pic>
      <xdr:nvPicPr>
        <xdr:cNvPr id="2456" name="Picture 4332"/>
        <xdr:cNvPicPr>
          <a:picLocks/>
        </xdr:cNvPicPr>
      </xdr:nvPicPr>
      <xdr:blipFill>
        <a:blip xmlns:r="http://schemas.openxmlformats.org/officeDocument/2006/relationships" r:embed="rId78" cstate="print"/>
        <a:srcRect/>
        <a:stretch>
          <a:fillRect/>
        </a:stretch>
      </xdr:blipFill>
      <xdr:spPr bwMode="auto">
        <a:xfrm>
          <a:off x="4210050" y="310810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410</xdr:row>
      <xdr:rowOff>0</xdr:rowOff>
    </xdr:from>
    <xdr:to>
      <xdr:col>3</xdr:col>
      <xdr:colOff>762000</xdr:colOff>
      <xdr:row>411</xdr:row>
      <xdr:rowOff>0</xdr:rowOff>
    </xdr:to>
    <xdr:pic>
      <xdr:nvPicPr>
        <xdr:cNvPr id="2457" name="Picture 4334"/>
        <xdr:cNvPicPr>
          <a:picLocks/>
        </xdr:cNvPicPr>
      </xdr:nvPicPr>
      <xdr:blipFill>
        <a:blip xmlns:r="http://schemas.openxmlformats.org/officeDocument/2006/relationships" r:embed="rId78" cstate="print"/>
        <a:srcRect/>
        <a:stretch>
          <a:fillRect/>
        </a:stretch>
      </xdr:blipFill>
      <xdr:spPr bwMode="auto">
        <a:xfrm>
          <a:off x="4210050" y="311572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411</xdr:row>
      <xdr:rowOff>0</xdr:rowOff>
    </xdr:from>
    <xdr:to>
      <xdr:col>3</xdr:col>
      <xdr:colOff>762000</xdr:colOff>
      <xdr:row>411</xdr:row>
      <xdr:rowOff>762000</xdr:rowOff>
    </xdr:to>
    <xdr:pic>
      <xdr:nvPicPr>
        <xdr:cNvPr id="2458" name="Picture 4336"/>
        <xdr:cNvPicPr>
          <a:picLocks/>
        </xdr:cNvPicPr>
      </xdr:nvPicPr>
      <xdr:blipFill>
        <a:blip xmlns:r="http://schemas.openxmlformats.org/officeDocument/2006/relationships" r:embed="rId79" cstate="print"/>
        <a:srcRect/>
        <a:stretch>
          <a:fillRect/>
        </a:stretch>
      </xdr:blipFill>
      <xdr:spPr bwMode="auto">
        <a:xfrm>
          <a:off x="4210050" y="312334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412</xdr:row>
      <xdr:rowOff>0</xdr:rowOff>
    </xdr:from>
    <xdr:to>
      <xdr:col>3</xdr:col>
      <xdr:colOff>762000</xdr:colOff>
      <xdr:row>413</xdr:row>
      <xdr:rowOff>0</xdr:rowOff>
    </xdr:to>
    <xdr:pic>
      <xdr:nvPicPr>
        <xdr:cNvPr id="2459" name="Picture 4338"/>
        <xdr:cNvPicPr>
          <a:picLocks/>
        </xdr:cNvPicPr>
      </xdr:nvPicPr>
      <xdr:blipFill>
        <a:blip xmlns:r="http://schemas.openxmlformats.org/officeDocument/2006/relationships" r:embed="rId79" cstate="print"/>
        <a:srcRect/>
        <a:stretch>
          <a:fillRect/>
        </a:stretch>
      </xdr:blipFill>
      <xdr:spPr bwMode="auto">
        <a:xfrm>
          <a:off x="4210050" y="313096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413</xdr:row>
      <xdr:rowOff>0</xdr:rowOff>
    </xdr:from>
    <xdr:to>
      <xdr:col>3</xdr:col>
      <xdr:colOff>762000</xdr:colOff>
      <xdr:row>414</xdr:row>
      <xdr:rowOff>0</xdr:rowOff>
    </xdr:to>
    <xdr:pic>
      <xdr:nvPicPr>
        <xdr:cNvPr id="2460" name="Picture 4340"/>
        <xdr:cNvPicPr>
          <a:picLocks/>
        </xdr:cNvPicPr>
      </xdr:nvPicPr>
      <xdr:blipFill>
        <a:blip xmlns:r="http://schemas.openxmlformats.org/officeDocument/2006/relationships" r:embed="rId79" cstate="print"/>
        <a:srcRect/>
        <a:stretch>
          <a:fillRect/>
        </a:stretch>
      </xdr:blipFill>
      <xdr:spPr bwMode="auto">
        <a:xfrm>
          <a:off x="4210050" y="313858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414</xdr:row>
      <xdr:rowOff>0</xdr:rowOff>
    </xdr:from>
    <xdr:to>
      <xdr:col>3</xdr:col>
      <xdr:colOff>762000</xdr:colOff>
      <xdr:row>415</xdr:row>
      <xdr:rowOff>0</xdr:rowOff>
    </xdr:to>
    <xdr:pic>
      <xdr:nvPicPr>
        <xdr:cNvPr id="2461" name="Picture 4342"/>
        <xdr:cNvPicPr>
          <a:picLocks/>
        </xdr:cNvPicPr>
      </xdr:nvPicPr>
      <xdr:blipFill>
        <a:blip xmlns:r="http://schemas.openxmlformats.org/officeDocument/2006/relationships" r:embed="rId79" cstate="print"/>
        <a:srcRect/>
        <a:stretch>
          <a:fillRect/>
        </a:stretch>
      </xdr:blipFill>
      <xdr:spPr bwMode="auto">
        <a:xfrm>
          <a:off x="4210050" y="314620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415</xdr:row>
      <xdr:rowOff>0</xdr:rowOff>
    </xdr:from>
    <xdr:to>
      <xdr:col>3</xdr:col>
      <xdr:colOff>762000</xdr:colOff>
      <xdr:row>416</xdr:row>
      <xdr:rowOff>0</xdr:rowOff>
    </xdr:to>
    <xdr:pic>
      <xdr:nvPicPr>
        <xdr:cNvPr id="2462" name="Picture 4344"/>
        <xdr:cNvPicPr>
          <a:picLocks/>
        </xdr:cNvPicPr>
      </xdr:nvPicPr>
      <xdr:blipFill>
        <a:blip xmlns:r="http://schemas.openxmlformats.org/officeDocument/2006/relationships" r:embed="rId79" cstate="print"/>
        <a:srcRect/>
        <a:stretch>
          <a:fillRect/>
        </a:stretch>
      </xdr:blipFill>
      <xdr:spPr bwMode="auto">
        <a:xfrm>
          <a:off x="4210050" y="315382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416</xdr:row>
      <xdr:rowOff>0</xdr:rowOff>
    </xdr:from>
    <xdr:to>
      <xdr:col>3</xdr:col>
      <xdr:colOff>762000</xdr:colOff>
      <xdr:row>417</xdr:row>
      <xdr:rowOff>0</xdr:rowOff>
    </xdr:to>
    <xdr:pic>
      <xdr:nvPicPr>
        <xdr:cNvPr id="2463" name="Picture 4346"/>
        <xdr:cNvPicPr>
          <a:picLocks/>
        </xdr:cNvPicPr>
      </xdr:nvPicPr>
      <xdr:blipFill>
        <a:blip xmlns:r="http://schemas.openxmlformats.org/officeDocument/2006/relationships" r:embed="rId79" cstate="print"/>
        <a:srcRect/>
        <a:stretch>
          <a:fillRect/>
        </a:stretch>
      </xdr:blipFill>
      <xdr:spPr bwMode="auto">
        <a:xfrm>
          <a:off x="4210050" y="316144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417</xdr:row>
      <xdr:rowOff>0</xdr:rowOff>
    </xdr:from>
    <xdr:to>
      <xdr:col>3</xdr:col>
      <xdr:colOff>762000</xdr:colOff>
      <xdr:row>418</xdr:row>
      <xdr:rowOff>0</xdr:rowOff>
    </xdr:to>
    <xdr:pic>
      <xdr:nvPicPr>
        <xdr:cNvPr id="2464" name="Picture 4348"/>
        <xdr:cNvPicPr>
          <a:picLocks/>
        </xdr:cNvPicPr>
      </xdr:nvPicPr>
      <xdr:blipFill>
        <a:blip xmlns:r="http://schemas.openxmlformats.org/officeDocument/2006/relationships" r:embed="rId79" cstate="print"/>
        <a:srcRect/>
        <a:stretch>
          <a:fillRect/>
        </a:stretch>
      </xdr:blipFill>
      <xdr:spPr bwMode="auto">
        <a:xfrm>
          <a:off x="4210050" y="316906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418</xdr:row>
      <xdr:rowOff>0</xdr:rowOff>
    </xdr:from>
    <xdr:to>
      <xdr:col>3</xdr:col>
      <xdr:colOff>762000</xdr:colOff>
      <xdr:row>419</xdr:row>
      <xdr:rowOff>0</xdr:rowOff>
    </xdr:to>
    <xdr:pic>
      <xdr:nvPicPr>
        <xdr:cNvPr id="2465" name="Picture 4350"/>
        <xdr:cNvPicPr>
          <a:picLocks/>
        </xdr:cNvPicPr>
      </xdr:nvPicPr>
      <xdr:blipFill>
        <a:blip xmlns:r="http://schemas.openxmlformats.org/officeDocument/2006/relationships" r:embed="rId79" cstate="print"/>
        <a:srcRect/>
        <a:stretch>
          <a:fillRect/>
        </a:stretch>
      </xdr:blipFill>
      <xdr:spPr bwMode="auto">
        <a:xfrm>
          <a:off x="4210050" y="317668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419</xdr:row>
      <xdr:rowOff>0</xdr:rowOff>
    </xdr:from>
    <xdr:to>
      <xdr:col>3</xdr:col>
      <xdr:colOff>762000</xdr:colOff>
      <xdr:row>420</xdr:row>
      <xdr:rowOff>0</xdr:rowOff>
    </xdr:to>
    <xdr:pic>
      <xdr:nvPicPr>
        <xdr:cNvPr id="2466" name="Picture 4352"/>
        <xdr:cNvPicPr>
          <a:picLocks/>
        </xdr:cNvPicPr>
      </xdr:nvPicPr>
      <xdr:blipFill>
        <a:blip xmlns:r="http://schemas.openxmlformats.org/officeDocument/2006/relationships" r:embed="rId79" cstate="print"/>
        <a:srcRect/>
        <a:stretch>
          <a:fillRect/>
        </a:stretch>
      </xdr:blipFill>
      <xdr:spPr bwMode="auto">
        <a:xfrm>
          <a:off x="4210050" y="318430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420</xdr:row>
      <xdr:rowOff>0</xdr:rowOff>
    </xdr:from>
    <xdr:to>
      <xdr:col>3</xdr:col>
      <xdr:colOff>762000</xdr:colOff>
      <xdr:row>420</xdr:row>
      <xdr:rowOff>762000</xdr:rowOff>
    </xdr:to>
    <xdr:pic>
      <xdr:nvPicPr>
        <xdr:cNvPr id="2467" name="Picture 4354"/>
        <xdr:cNvPicPr>
          <a:picLocks/>
        </xdr:cNvPicPr>
      </xdr:nvPicPr>
      <xdr:blipFill>
        <a:blip xmlns:r="http://schemas.openxmlformats.org/officeDocument/2006/relationships" r:embed="rId79" cstate="print"/>
        <a:srcRect/>
        <a:stretch>
          <a:fillRect/>
        </a:stretch>
      </xdr:blipFill>
      <xdr:spPr bwMode="auto">
        <a:xfrm>
          <a:off x="4210050" y="319192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421</xdr:row>
      <xdr:rowOff>0</xdr:rowOff>
    </xdr:from>
    <xdr:to>
      <xdr:col>3</xdr:col>
      <xdr:colOff>762000</xdr:colOff>
      <xdr:row>422</xdr:row>
      <xdr:rowOff>0</xdr:rowOff>
    </xdr:to>
    <xdr:pic>
      <xdr:nvPicPr>
        <xdr:cNvPr id="2468" name="Picture 4356"/>
        <xdr:cNvPicPr>
          <a:picLocks/>
        </xdr:cNvPicPr>
      </xdr:nvPicPr>
      <xdr:blipFill>
        <a:blip xmlns:r="http://schemas.openxmlformats.org/officeDocument/2006/relationships" r:embed="rId79" cstate="print"/>
        <a:srcRect/>
        <a:stretch>
          <a:fillRect/>
        </a:stretch>
      </xdr:blipFill>
      <xdr:spPr bwMode="auto">
        <a:xfrm>
          <a:off x="4210050" y="319954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422</xdr:row>
      <xdr:rowOff>0</xdr:rowOff>
    </xdr:from>
    <xdr:to>
      <xdr:col>3</xdr:col>
      <xdr:colOff>762000</xdr:colOff>
      <xdr:row>423</xdr:row>
      <xdr:rowOff>0</xdr:rowOff>
    </xdr:to>
    <xdr:pic>
      <xdr:nvPicPr>
        <xdr:cNvPr id="2469" name="Picture 4358"/>
        <xdr:cNvPicPr>
          <a:picLocks/>
        </xdr:cNvPicPr>
      </xdr:nvPicPr>
      <xdr:blipFill>
        <a:blip xmlns:r="http://schemas.openxmlformats.org/officeDocument/2006/relationships" r:embed="rId79" cstate="print"/>
        <a:srcRect/>
        <a:stretch>
          <a:fillRect/>
        </a:stretch>
      </xdr:blipFill>
      <xdr:spPr bwMode="auto">
        <a:xfrm>
          <a:off x="4210050" y="320716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423</xdr:row>
      <xdr:rowOff>0</xdr:rowOff>
    </xdr:from>
    <xdr:to>
      <xdr:col>3</xdr:col>
      <xdr:colOff>762000</xdr:colOff>
      <xdr:row>424</xdr:row>
      <xdr:rowOff>0</xdr:rowOff>
    </xdr:to>
    <xdr:pic>
      <xdr:nvPicPr>
        <xdr:cNvPr id="2470" name="Picture 4360"/>
        <xdr:cNvPicPr>
          <a:picLocks/>
        </xdr:cNvPicPr>
      </xdr:nvPicPr>
      <xdr:blipFill>
        <a:blip xmlns:r="http://schemas.openxmlformats.org/officeDocument/2006/relationships" r:embed="rId79" cstate="print"/>
        <a:srcRect/>
        <a:stretch>
          <a:fillRect/>
        </a:stretch>
      </xdr:blipFill>
      <xdr:spPr bwMode="auto">
        <a:xfrm>
          <a:off x="4210050" y="321478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424</xdr:row>
      <xdr:rowOff>0</xdr:rowOff>
    </xdr:from>
    <xdr:to>
      <xdr:col>3</xdr:col>
      <xdr:colOff>762000</xdr:colOff>
      <xdr:row>425</xdr:row>
      <xdr:rowOff>0</xdr:rowOff>
    </xdr:to>
    <xdr:pic>
      <xdr:nvPicPr>
        <xdr:cNvPr id="2471" name="Picture 4362"/>
        <xdr:cNvPicPr>
          <a:picLocks/>
        </xdr:cNvPicPr>
      </xdr:nvPicPr>
      <xdr:blipFill>
        <a:blip xmlns:r="http://schemas.openxmlformats.org/officeDocument/2006/relationships" r:embed="rId80" cstate="print"/>
        <a:srcRect/>
        <a:stretch>
          <a:fillRect/>
        </a:stretch>
      </xdr:blipFill>
      <xdr:spPr bwMode="auto">
        <a:xfrm>
          <a:off x="4210050" y="322240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425</xdr:row>
      <xdr:rowOff>0</xdr:rowOff>
    </xdr:from>
    <xdr:to>
      <xdr:col>3</xdr:col>
      <xdr:colOff>762000</xdr:colOff>
      <xdr:row>426</xdr:row>
      <xdr:rowOff>0</xdr:rowOff>
    </xdr:to>
    <xdr:pic>
      <xdr:nvPicPr>
        <xdr:cNvPr id="2472" name="Picture 4364"/>
        <xdr:cNvPicPr>
          <a:picLocks/>
        </xdr:cNvPicPr>
      </xdr:nvPicPr>
      <xdr:blipFill>
        <a:blip xmlns:r="http://schemas.openxmlformats.org/officeDocument/2006/relationships" r:embed="rId80" cstate="print"/>
        <a:srcRect/>
        <a:stretch>
          <a:fillRect/>
        </a:stretch>
      </xdr:blipFill>
      <xdr:spPr bwMode="auto">
        <a:xfrm>
          <a:off x="4210050" y="323002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426</xdr:row>
      <xdr:rowOff>0</xdr:rowOff>
    </xdr:from>
    <xdr:to>
      <xdr:col>3</xdr:col>
      <xdr:colOff>762000</xdr:colOff>
      <xdr:row>427</xdr:row>
      <xdr:rowOff>0</xdr:rowOff>
    </xdr:to>
    <xdr:pic>
      <xdr:nvPicPr>
        <xdr:cNvPr id="2473" name="Picture 4366"/>
        <xdr:cNvPicPr>
          <a:picLocks/>
        </xdr:cNvPicPr>
      </xdr:nvPicPr>
      <xdr:blipFill>
        <a:blip xmlns:r="http://schemas.openxmlformats.org/officeDocument/2006/relationships" r:embed="rId80" cstate="print"/>
        <a:srcRect/>
        <a:stretch>
          <a:fillRect/>
        </a:stretch>
      </xdr:blipFill>
      <xdr:spPr bwMode="auto">
        <a:xfrm>
          <a:off x="4210050" y="323764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427</xdr:row>
      <xdr:rowOff>0</xdr:rowOff>
    </xdr:from>
    <xdr:to>
      <xdr:col>3</xdr:col>
      <xdr:colOff>762000</xdr:colOff>
      <xdr:row>428</xdr:row>
      <xdr:rowOff>0</xdr:rowOff>
    </xdr:to>
    <xdr:pic>
      <xdr:nvPicPr>
        <xdr:cNvPr id="2474" name="Picture 4368"/>
        <xdr:cNvPicPr>
          <a:picLocks/>
        </xdr:cNvPicPr>
      </xdr:nvPicPr>
      <xdr:blipFill>
        <a:blip xmlns:r="http://schemas.openxmlformats.org/officeDocument/2006/relationships" r:embed="rId80" cstate="print"/>
        <a:srcRect/>
        <a:stretch>
          <a:fillRect/>
        </a:stretch>
      </xdr:blipFill>
      <xdr:spPr bwMode="auto">
        <a:xfrm>
          <a:off x="4210050" y="324526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428</xdr:row>
      <xdr:rowOff>0</xdr:rowOff>
    </xdr:from>
    <xdr:to>
      <xdr:col>3</xdr:col>
      <xdr:colOff>762000</xdr:colOff>
      <xdr:row>428</xdr:row>
      <xdr:rowOff>762000</xdr:rowOff>
    </xdr:to>
    <xdr:pic>
      <xdr:nvPicPr>
        <xdr:cNvPr id="2475" name="Picture 4370"/>
        <xdr:cNvPicPr>
          <a:picLocks/>
        </xdr:cNvPicPr>
      </xdr:nvPicPr>
      <xdr:blipFill>
        <a:blip xmlns:r="http://schemas.openxmlformats.org/officeDocument/2006/relationships" r:embed="rId80" cstate="print"/>
        <a:srcRect/>
        <a:stretch>
          <a:fillRect/>
        </a:stretch>
      </xdr:blipFill>
      <xdr:spPr bwMode="auto">
        <a:xfrm>
          <a:off x="4210050" y="325288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429</xdr:row>
      <xdr:rowOff>0</xdr:rowOff>
    </xdr:from>
    <xdr:to>
      <xdr:col>3</xdr:col>
      <xdr:colOff>762000</xdr:colOff>
      <xdr:row>430</xdr:row>
      <xdr:rowOff>0</xdr:rowOff>
    </xdr:to>
    <xdr:pic>
      <xdr:nvPicPr>
        <xdr:cNvPr id="2476" name="Picture 4372"/>
        <xdr:cNvPicPr>
          <a:picLocks/>
        </xdr:cNvPicPr>
      </xdr:nvPicPr>
      <xdr:blipFill>
        <a:blip xmlns:r="http://schemas.openxmlformats.org/officeDocument/2006/relationships" r:embed="rId81" cstate="print"/>
        <a:srcRect/>
        <a:stretch>
          <a:fillRect/>
        </a:stretch>
      </xdr:blipFill>
      <xdr:spPr bwMode="auto">
        <a:xfrm>
          <a:off x="4210050" y="326050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430</xdr:row>
      <xdr:rowOff>0</xdr:rowOff>
    </xdr:from>
    <xdr:to>
      <xdr:col>3</xdr:col>
      <xdr:colOff>762000</xdr:colOff>
      <xdr:row>431</xdr:row>
      <xdr:rowOff>0</xdr:rowOff>
    </xdr:to>
    <xdr:pic>
      <xdr:nvPicPr>
        <xdr:cNvPr id="2477" name="Picture 4374"/>
        <xdr:cNvPicPr>
          <a:picLocks/>
        </xdr:cNvPicPr>
      </xdr:nvPicPr>
      <xdr:blipFill>
        <a:blip xmlns:r="http://schemas.openxmlformats.org/officeDocument/2006/relationships" r:embed="rId81" cstate="print"/>
        <a:srcRect/>
        <a:stretch>
          <a:fillRect/>
        </a:stretch>
      </xdr:blipFill>
      <xdr:spPr bwMode="auto">
        <a:xfrm>
          <a:off x="4210050" y="326812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431</xdr:row>
      <xdr:rowOff>0</xdr:rowOff>
    </xdr:from>
    <xdr:to>
      <xdr:col>3</xdr:col>
      <xdr:colOff>762000</xdr:colOff>
      <xdr:row>432</xdr:row>
      <xdr:rowOff>0</xdr:rowOff>
    </xdr:to>
    <xdr:pic>
      <xdr:nvPicPr>
        <xdr:cNvPr id="2478" name="Picture 4376"/>
        <xdr:cNvPicPr>
          <a:picLocks/>
        </xdr:cNvPicPr>
      </xdr:nvPicPr>
      <xdr:blipFill>
        <a:blip xmlns:r="http://schemas.openxmlformats.org/officeDocument/2006/relationships" r:embed="rId81" cstate="print"/>
        <a:srcRect/>
        <a:stretch>
          <a:fillRect/>
        </a:stretch>
      </xdr:blipFill>
      <xdr:spPr bwMode="auto">
        <a:xfrm>
          <a:off x="4210050" y="327574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432</xdr:row>
      <xdr:rowOff>0</xdr:rowOff>
    </xdr:from>
    <xdr:to>
      <xdr:col>3</xdr:col>
      <xdr:colOff>762000</xdr:colOff>
      <xdr:row>433</xdr:row>
      <xdr:rowOff>0</xdr:rowOff>
    </xdr:to>
    <xdr:pic>
      <xdr:nvPicPr>
        <xdr:cNvPr id="2479" name="Picture 4378"/>
        <xdr:cNvPicPr>
          <a:picLocks/>
        </xdr:cNvPicPr>
      </xdr:nvPicPr>
      <xdr:blipFill>
        <a:blip xmlns:r="http://schemas.openxmlformats.org/officeDocument/2006/relationships" r:embed="rId81" cstate="print"/>
        <a:srcRect/>
        <a:stretch>
          <a:fillRect/>
        </a:stretch>
      </xdr:blipFill>
      <xdr:spPr bwMode="auto">
        <a:xfrm>
          <a:off x="4210050" y="328336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433</xdr:row>
      <xdr:rowOff>0</xdr:rowOff>
    </xdr:from>
    <xdr:to>
      <xdr:col>3</xdr:col>
      <xdr:colOff>762000</xdr:colOff>
      <xdr:row>434</xdr:row>
      <xdr:rowOff>0</xdr:rowOff>
    </xdr:to>
    <xdr:pic>
      <xdr:nvPicPr>
        <xdr:cNvPr id="2480" name="Picture 4380"/>
        <xdr:cNvPicPr>
          <a:picLocks/>
        </xdr:cNvPicPr>
      </xdr:nvPicPr>
      <xdr:blipFill>
        <a:blip xmlns:r="http://schemas.openxmlformats.org/officeDocument/2006/relationships" r:embed="rId81" cstate="print"/>
        <a:srcRect/>
        <a:stretch>
          <a:fillRect/>
        </a:stretch>
      </xdr:blipFill>
      <xdr:spPr bwMode="auto">
        <a:xfrm>
          <a:off x="4210050" y="329098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434</xdr:row>
      <xdr:rowOff>0</xdr:rowOff>
    </xdr:from>
    <xdr:to>
      <xdr:col>3</xdr:col>
      <xdr:colOff>762000</xdr:colOff>
      <xdr:row>435</xdr:row>
      <xdr:rowOff>0</xdr:rowOff>
    </xdr:to>
    <xdr:pic>
      <xdr:nvPicPr>
        <xdr:cNvPr id="2481" name="Picture 4382"/>
        <xdr:cNvPicPr>
          <a:picLocks/>
        </xdr:cNvPicPr>
      </xdr:nvPicPr>
      <xdr:blipFill>
        <a:blip xmlns:r="http://schemas.openxmlformats.org/officeDocument/2006/relationships" r:embed="rId81" cstate="print"/>
        <a:srcRect/>
        <a:stretch>
          <a:fillRect/>
        </a:stretch>
      </xdr:blipFill>
      <xdr:spPr bwMode="auto">
        <a:xfrm>
          <a:off x="4210050" y="329860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435</xdr:row>
      <xdr:rowOff>0</xdr:rowOff>
    </xdr:from>
    <xdr:to>
      <xdr:col>3</xdr:col>
      <xdr:colOff>762000</xdr:colOff>
      <xdr:row>436</xdr:row>
      <xdr:rowOff>0</xdr:rowOff>
    </xdr:to>
    <xdr:pic>
      <xdr:nvPicPr>
        <xdr:cNvPr id="2482" name="Picture 4384"/>
        <xdr:cNvPicPr>
          <a:picLocks/>
        </xdr:cNvPicPr>
      </xdr:nvPicPr>
      <xdr:blipFill>
        <a:blip xmlns:r="http://schemas.openxmlformats.org/officeDocument/2006/relationships" r:embed="rId82" cstate="print"/>
        <a:srcRect/>
        <a:stretch>
          <a:fillRect/>
        </a:stretch>
      </xdr:blipFill>
      <xdr:spPr bwMode="auto">
        <a:xfrm>
          <a:off x="4210050" y="330622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436</xdr:row>
      <xdr:rowOff>0</xdr:rowOff>
    </xdr:from>
    <xdr:to>
      <xdr:col>3</xdr:col>
      <xdr:colOff>762000</xdr:colOff>
      <xdr:row>437</xdr:row>
      <xdr:rowOff>0</xdr:rowOff>
    </xdr:to>
    <xdr:pic>
      <xdr:nvPicPr>
        <xdr:cNvPr id="2483" name="Picture 4386"/>
        <xdr:cNvPicPr>
          <a:picLocks/>
        </xdr:cNvPicPr>
      </xdr:nvPicPr>
      <xdr:blipFill>
        <a:blip xmlns:r="http://schemas.openxmlformats.org/officeDocument/2006/relationships" r:embed="rId82" cstate="print"/>
        <a:srcRect/>
        <a:stretch>
          <a:fillRect/>
        </a:stretch>
      </xdr:blipFill>
      <xdr:spPr bwMode="auto">
        <a:xfrm>
          <a:off x="4210050" y="331384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437</xdr:row>
      <xdr:rowOff>0</xdr:rowOff>
    </xdr:from>
    <xdr:to>
      <xdr:col>3</xdr:col>
      <xdr:colOff>762000</xdr:colOff>
      <xdr:row>437</xdr:row>
      <xdr:rowOff>762000</xdr:rowOff>
    </xdr:to>
    <xdr:pic>
      <xdr:nvPicPr>
        <xdr:cNvPr id="2484" name="Picture 4388"/>
        <xdr:cNvPicPr>
          <a:picLocks/>
        </xdr:cNvPicPr>
      </xdr:nvPicPr>
      <xdr:blipFill>
        <a:blip xmlns:r="http://schemas.openxmlformats.org/officeDocument/2006/relationships" r:embed="rId82" cstate="print"/>
        <a:srcRect/>
        <a:stretch>
          <a:fillRect/>
        </a:stretch>
      </xdr:blipFill>
      <xdr:spPr bwMode="auto">
        <a:xfrm>
          <a:off x="4210050" y="332146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438</xdr:row>
      <xdr:rowOff>0</xdr:rowOff>
    </xdr:from>
    <xdr:to>
      <xdr:col>3</xdr:col>
      <xdr:colOff>762000</xdr:colOff>
      <xdr:row>439</xdr:row>
      <xdr:rowOff>0</xdr:rowOff>
    </xdr:to>
    <xdr:pic>
      <xdr:nvPicPr>
        <xdr:cNvPr id="2485" name="Picture 4390"/>
        <xdr:cNvPicPr>
          <a:picLocks/>
        </xdr:cNvPicPr>
      </xdr:nvPicPr>
      <xdr:blipFill>
        <a:blip xmlns:r="http://schemas.openxmlformats.org/officeDocument/2006/relationships" r:embed="rId83" cstate="print"/>
        <a:srcRect/>
        <a:stretch>
          <a:fillRect/>
        </a:stretch>
      </xdr:blipFill>
      <xdr:spPr bwMode="auto">
        <a:xfrm>
          <a:off x="4210050" y="332908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439</xdr:row>
      <xdr:rowOff>0</xdr:rowOff>
    </xdr:from>
    <xdr:to>
      <xdr:col>3</xdr:col>
      <xdr:colOff>762000</xdr:colOff>
      <xdr:row>440</xdr:row>
      <xdr:rowOff>0</xdr:rowOff>
    </xdr:to>
    <xdr:pic>
      <xdr:nvPicPr>
        <xdr:cNvPr id="2486" name="Picture 4392"/>
        <xdr:cNvPicPr>
          <a:picLocks/>
        </xdr:cNvPicPr>
      </xdr:nvPicPr>
      <xdr:blipFill>
        <a:blip xmlns:r="http://schemas.openxmlformats.org/officeDocument/2006/relationships" r:embed="rId83" cstate="print"/>
        <a:srcRect/>
        <a:stretch>
          <a:fillRect/>
        </a:stretch>
      </xdr:blipFill>
      <xdr:spPr bwMode="auto">
        <a:xfrm>
          <a:off x="4210050" y="333670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440</xdr:row>
      <xdr:rowOff>0</xdr:rowOff>
    </xdr:from>
    <xdr:to>
      <xdr:col>3</xdr:col>
      <xdr:colOff>762000</xdr:colOff>
      <xdr:row>441</xdr:row>
      <xdr:rowOff>0</xdr:rowOff>
    </xdr:to>
    <xdr:pic>
      <xdr:nvPicPr>
        <xdr:cNvPr id="2487" name="Picture 4394"/>
        <xdr:cNvPicPr>
          <a:picLocks/>
        </xdr:cNvPicPr>
      </xdr:nvPicPr>
      <xdr:blipFill>
        <a:blip xmlns:r="http://schemas.openxmlformats.org/officeDocument/2006/relationships" r:embed="rId83" cstate="print"/>
        <a:srcRect/>
        <a:stretch>
          <a:fillRect/>
        </a:stretch>
      </xdr:blipFill>
      <xdr:spPr bwMode="auto">
        <a:xfrm>
          <a:off x="4210050" y="334432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441</xdr:row>
      <xdr:rowOff>0</xdr:rowOff>
    </xdr:from>
    <xdr:to>
      <xdr:col>3</xdr:col>
      <xdr:colOff>762000</xdr:colOff>
      <xdr:row>442</xdr:row>
      <xdr:rowOff>0</xdr:rowOff>
    </xdr:to>
    <xdr:pic>
      <xdr:nvPicPr>
        <xdr:cNvPr id="2488" name="Picture 4396"/>
        <xdr:cNvPicPr>
          <a:picLocks/>
        </xdr:cNvPicPr>
      </xdr:nvPicPr>
      <xdr:blipFill>
        <a:blip xmlns:r="http://schemas.openxmlformats.org/officeDocument/2006/relationships" r:embed="rId83" cstate="print"/>
        <a:srcRect/>
        <a:stretch>
          <a:fillRect/>
        </a:stretch>
      </xdr:blipFill>
      <xdr:spPr bwMode="auto">
        <a:xfrm>
          <a:off x="4210050" y="335194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442</xdr:row>
      <xdr:rowOff>0</xdr:rowOff>
    </xdr:from>
    <xdr:to>
      <xdr:col>3</xdr:col>
      <xdr:colOff>762000</xdr:colOff>
      <xdr:row>443</xdr:row>
      <xdr:rowOff>0</xdr:rowOff>
    </xdr:to>
    <xdr:pic>
      <xdr:nvPicPr>
        <xdr:cNvPr id="2489" name="Picture 4398"/>
        <xdr:cNvPicPr>
          <a:picLocks/>
        </xdr:cNvPicPr>
      </xdr:nvPicPr>
      <xdr:blipFill>
        <a:blip xmlns:r="http://schemas.openxmlformats.org/officeDocument/2006/relationships" r:embed="rId83" cstate="print"/>
        <a:srcRect/>
        <a:stretch>
          <a:fillRect/>
        </a:stretch>
      </xdr:blipFill>
      <xdr:spPr bwMode="auto">
        <a:xfrm>
          <a:off x="4210050" y="335956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443</xdr:row>
      <xdr:rowOff>0</xdr:rowOff>
    </xdr:from>
    <xdr:to>
      <xdr:col>3</xdr:col>
      <xdr:colOff>762000</xdr:colOff>
      <xdr:row>444</xdr:row>
      <xdr:rowOff>0</xdr:rowOff>
    </xdr:to>
    <xdr:pic>
      <xdr:nvPicPr>
        <xdr:cNvPr id="2490" name="Picture 4400"/>
        <xdr:cNvPicPr>
          <a:picLocks/>
        </xdr:cNvPicPr>
      </xdr:nvPicPr>
      <xdr:blipFill>
        <a:blip xmlns:r="http://schemas.openxmlformats.org/officeDocument/2006/relationships" r:embed="rId83" cstate="print"/>
        <a:srcRect/>
        <a:stretch>
          <a:fillRect/>
        </a:stretch>
      </xdr:blipFill>
      <xdr:spPr bwMode="auto">
        <a:xfrm>
          <a:off x="4210050" y="336718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444</xdr:row>
      <xdr:rowOff>0</xdr:rowOff>
    </xdr:from>
    <xdr:to>
      <xdr:col>3</xdr:col>
      <xdr:colOff>762000</xdr:colOff>
      <xdr:row>445</xdr:row>
      <xdr:rowOff>0</xdr:rowOff>
    </xdr:to>
    <xdr:pic>
      <xdr:nvPicPr>
        <xdr:cNvPr id="2491" name="Picture 4402"/>
        <xdr:cNvPicPr>
          <a:picLocks/>
        </xdr:cNvPicPr>
      </xdr:nvPicPr>
      <xdr:blipFill>
        <a:blip xmlns:r="http://schemas.openxmlformats.org/officeDocument/2006/relationships" r:embed="rId83" cstate="print"/>
        <a:srcRect/>
        <a:stretch>
          <a:fillRect/>
        </a:stretch>
      </xdr:blipFill>
      <xdr:spPr bwMode="auto">
        <a:xfrm>
          <a:off x="4210050" y="337480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762000</xdr:colOff>
      <xdr:row>446</xdr:row>
      <xdr:rowOff>0</xdr:rowOff>
    </xdr:to>
    <xdr:pic>
      <xdr:nvPicPr>
        <xdr:cNvPr id="2492" name="Picture 4404"/>
        <xdr:cNvPicPr>
          <a:picLocks/>
        </xdr:cNvPicPr>
      </xdr:nvPicPr>
      <xdr:blipFill>
        <a:blip xmlns:r="http://schemas.openxmlformats.org/officeDocument/2006/relationships" r:embed="rId83" cstate="print"/>
        <a:srcRect/>
        <a:stretch>
          <a:fillRect/>
        </a:stretch>
      </xdr:blipFill>
      <xdr:spPr bwMode="auto">
        <a:xfrm>
          <a:off x="4210050" y="338242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446</xdr:row>
      <xdr:rowOff>0</xdr:rowOff>
    </xdr:from>
    <xdr:to>
      <xdr:col>3</xdr:col>
      <xdr:colOff>762000</xdr:colOff>
      <xdr:row>447</xdr:row>
      <xdr:rowOff>0</xdr:rowOff>
    </xdr:to>
    <xdr:pic>
      <xdr:nvPicPr>
        <xdr:cNvPr id="2493" name="Picture 4406"/>
        <xdr:cNvPicPr>
          <a:picLocks/>
        </xdr:cNvPicPr>
      </xdr:nvPicPr>
      <xdr:blipFill>
        <a:blip xmlns:r="http://schemas.openxmlformats.org/officeDocument/2006/relationships" r:embed="rId83" cstate="print"/>
        <a:srcRect/>
        <a:stretch>
          <a:fillRect/>
        </a:stretch>
      </xdr:blipFill>
      <xdr:spPr bwMode="auto">
        <a:xfrm>
          <a:off x="4210050" y="339004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447</xdr:row>
      <xdr:rowOff>0</xdr:rowOff>
    </xdr:from>
    <xdr:to>
      <xdr:col>3</xdr:col>
      <xdr:colOff>762000</xdr:colOff>
      <xdr:row>448</xdr:row>
      <xdr:rowOff>0</xdr:rowOff>
    </xdr:to>
    <xdr:pic>
      <xdr:nvPicPr>
        <xdr:cNvPr id="2494" name="Picture 4408"/>
        <xdr:cNvPicPr>
          <a:picLocks/>
        </xdr:cNvPicPr>
      </xdr:nvPicPr>
      <xdr:blipFill>
        <a:blip xmlns:r="http://schemas.openxmlformats.org/officeDocument/2006/relationships" r:embed="rId83" cstate="print"/>
        <a:srcRect/>
        <a:stretch>
          <a:fillRect/>
        </a:stretch>
      </xdr:blipFill>
      <xdr:spPr bwMode="auto">
        <a:xfrm>
          <a:off x="4210050" y="339766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448</xdr:row>
      <xdr:rowOff>0</xdr:rowOff>
    </xdr:from>
    <xdr:to>
      <xdr:col>3</xdr:col>
      <xdr:colOff>762000</xdr:colOff>
      <xdr:row>449</xdr:row>
      <xdr:rowOff>0</xdr:rowOff>
    </xdr:to>
    <xdr:pic>
      <xdr:nvPicPr>
        <xdr:cNvPr id="2495" name="Picture 4410"/>
        <xdr:cNvPicPr>
          <a:picLocks/>
        </xdr:cNvPicPr>
      </xdr:nvPicPr>
      <xdr:blipFill>
        <a:blip xmlns:r="http://schemas.openxmlformats.org/officeDocument/2006/relationships" r:embed="rId83" cstate="print"/>
        <a:srcRect/>
        <a:stretch>
          <a:fillRect/>
        </a:stretch>
      </xdr:blipFill>
      <xdr:spPr bwMode="auto">
        <a:xfrm>
          <a:off x="4210050" y="340528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449</xdr:row>
      <xdr:rowOff>0</xdr:rowOff>
    </xdr:from>
    <xdr:to>
      <xdr:col>3</xdr:col>
      <xdr:colOff>762000</xdr:colOff>
      <xdr:row>450</xdr:row>
      <xdr:rowOff>0</xdr:rowOff>
    </xdr:to>
    <xdr:pic>
      <xdr:nvPicPr>
        <xdr:cNvPr id="2496" name="Picture 4412"/>
        <xdr:cNvPicPr>
          <a:picLocks/>
        </xdr:cNvPicPr>
      </xdr:nvPicPr>
      <xdr:blipFill>
        <a:blip xmlns:r="http://schemas.openxmlformats.org/officeDocument/2006/relationships" r:embed="rId83" cstate="print"/>
        <a:srcRect/>
        <a:stretch>
          <a:fillRect/>
        </a:stretch>
      </xdr:blipFill>
      <xdr:spPr bwMode="auto">
        <a:xfrm>
          <a:off x="4210050" y="341290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450</xdr:row>
      <xdr:rowOff>0</xdr:rowOff>
    </xdr:from>
    <xdr:to>
      <xdr:col>3</xdr:col>
      <xdr:colOff>762000</xdr:colOff>
      <xdr:row>451</xdr:row>
      <xdr:rowOff>0</xdr:rowOff>
    </xdr:to>
    <xdr:pic>
      <xdr:nvPicPr>
        <xdr:cNvPr id="2497" name="Picture 4414"/>
        <xdr:cNvPicPr>
          <a:picLocks/>
        </xdr:cNvPicPr>
      </xdr:nvPicPr>
      <xdr:blipFill>
        <a:blip xmlns:r="http://schemas.openxmlformats.org/officeDocument/2006/relationships" r:embed="rId83" cstate="print"/>
        <a:srcRect/>
        <a:stretch>
          <a:fillRect/>
        </a:stretch>
      </xdr:blipFill>
      <xdr:spPr bwMode="auto">
        <a:xfrm>
          <a:off x="4210050" y="342052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451</xdr:row>
      <xdr:rowOff>0</xdr:rowOff>
    </xdr:from>
    <xdr:to>
      <xdr:col>3</xdr:col>
      <xdr:colOff>762000</xdr:colOff>
      <xdr:row>452</xdr:row>
      <xdr:rowOff>0</xdr:rowOff>
    </xdr:to>
    <xdr:pic>
      <xdr:nvPicPr>
        <xdr:cNvPr id="2498" name="Picture 4416"/>
        <xdr:cNvPicPr>
          <a:picLocks/>
        </xdr:cNvPicPr>
      </xdr:nvPicPr>
      <xdr:blipFill>
        <a:blip xmlns:r="http://schemas.openxmlformats.org/officeDocument/2006/relationships" r:embed="rId83" cstate="print"/>
        <a:srcRect/>
        <a:stretch>
          <a:fillRect/>
        </a:stretch>
      </xdr:blipFill>
      <xdr:spPr bwMode="auto">
        <a:xfrm>
          <a:off x="4210050" y="342814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452</xdr:row>
      <xdr:rowOff>0</xdr:rowOff>
    </xdr:from>
    <xdr:to>
      <xdr:col>3</xdr:col>
      <xdr:colOff>762000</xdr:colOff>
      <xdr:row>453</xdr:row>
      <xdr:rowOff>0</xdr:rowOff>
    </xdr:to>
    <xdr:pic>
      <xdr:nvPicPr>
        <xdr:cNvPr id="2499" name="Picture 4418"/>
        <xdr:cNvPicPr>
          <a:picLocks/>
        </xdr:cNvPicPr>
      </xdr:nvPicPr>
      <xdr:blipFill>
        <a:blip xmlns:r="http://schemas.openxmlformats.org/officeDocument/2006/relationships" r:embed="rId84" cstate="print"/>
        <a:srcRect/>
        <a:stretch>
          <a:fillRect/>
        </a:stretch>
      </xdr:blipFill>
      <xdr:spPr bwMode="auto">
        <a:xfrm>
          <a:off x="4210050" y="343576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453</xdr:row>
      <xdr:rowOff>0</xdr:rowOff>
    </xdr:from>
    <xdr:to>
      <xdr:col>3</xdr:col>
      <xdr:colOff>762000</xdr:colOff>
      <xdr:row>454</xdr:row>
      <xdr:rowOff>0</xdr:rowOff>
    </xdr:to>
    <xdr:pic>
      <xdr:nvPicPr>
        <xdr:cNvPr id="2500" name="Picture 4420"/>
        <xdr:cNvPicPr>
          <a:picLocks/>
        </xdr:cNvPicPr>
      </xdr:nvPicPr>
      <xdr:blipFill>
        <a:blip xmlns:r="http://schemas.openxmlformats.org/officeDocument/2006/relationships" r:embed="rId84" cstate="print"/>
        <a:srcRect/>
        <a:stretch>
          <a:fillRect/>
        </a:stretch>
      </xdr:blipFill>
      <xdr:spPr bwMode="auto">
        <a:xfrm>
          <a:off x="4210050" y="344338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454</xdr:row>
      <xdr:rowOff>0</xdr:rowOff>
    </xdr:from>
    <xdr:to>
      <xdr:col>3</xdr:col>
      <xdr:colOff>762000</xdr:colOff>
      <xdr:row>454</xdr:row>
      <xdr:rowOff>762000</xdr:rowOff>
    </xdr:to>
    <xdr:pic>
      <xdr:nvPicPr>
        <xdr:cNvPr id="2501" name="Picture 4422"/>
        <xdr:cNvPicPr>
          <a:picLocks/>
        </xdr:cNvPicPr>
      </xdr:nvPicPr>
      <xdr:blipFill>
        <a:blip xmlns:r="http://schemas.openxmlformats.org/officeDocument/2006/relationships" r:embed="rId84" cstate="print"/>
        <a:srcRect/>
        <a:stretch>
          <a:fillRect/>
        </a:stretch>
      </xdr:blipFill>
      <xdr:spPr bwMode="auto">
        <a:xfrm>
          <a:off x="4210050" y="345100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455</xdr:row>
      <xdr:rowOff>0</xdr:rowOff>
    </xdr:from>
    <xdr:to>
      <xdr:col>3</xdr:col>
      <xdr:colOff>762000</xdr:colOff>
      <xdr:row>456</xdr:row>
      <xdr:rowOff>0</xdr:rowOff>
    </xdr:to>
    <xdr:pic>
      <xdr:nvPicPr>
        <xdr:cNvPr id="2502" name="Picture 4424"/>
        <xdr:cNvPicPr>
          <a:picLocks/>
        </xdr:cNvPicPr>
      </xdr:nvPicPr>
      <xdr:blipFill>
        <a:blip xmlns:r="http://schemas.openxmlformats.org/officeDocument/2006/relationships" r:embed="rId85" cstate="print"/>
        <a:srcRect/>
        <a:stretch>
          <a:fillRect/>
        </a:stretch>
      </xdr:blipFill>
      <xdr:spPr bwMode="auto">
        <a:xfrm>
          <a:off x="4210050" y="345862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456</xdr:row>
      <xdr:rowOff>0</xdr:rowOff>
    </xdr:from>
    <xdr:to>
      <xdr:col>3</xdr:col>
      <xdr:colOff>762000</xdr:colOff>
      <xdr:row>457</xdr:row>
      <xdr:rowOff>0</xdr:rowOff>
    </xdr:to>
    <xdr:pic>
      <xdr:nvPicPr>
        <xdr:cNvPr id="2503" name="Picture 4426"/>
        <xdr:cNvPicPr>
          <a:picLocks/>
        </xdr:cNvPicPr>
      </xdr:nvPicPr>
      <xdr:blipFill>
        <a:blip xmlns:r="http://schemas.openxmlformats.org/officeDocument/2006/relationships" r:embed="rId85" cstate="print"/>
        <a:srcRect/>
        <a:stretch>
          <a:fillRect/>
        </a:stretch>
      </xdr:blipFill>
      <xdr:spPr bwMode="auto">
        <a:xfrm>
          <a:off x="4210050" y="346624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457</xdr:row>
      <xdr:rowOff>0</xdr:rowOff>
    </xdr:from>
    <xdr:to>
      <xdr:col>3</xdr:col>
      <xdr:colOff>762000</xdr:colOff>
      <xdr:row>458</xdr:row>
      <xdr:rowOff>0</xdr:rowOff>
    </xdr:to>
    <xdr:pic>
      <xdr:nvPicPr>
        <xdr:cNvPr id="2504" name="Picture 4428"/>
        <xdr:cNvPicPr>
          <a:picLocks/>
        </xdr:cNvPicPr>
      </xdr:nvPicPr>
      <xdr:blipFill>
        <a:blip xmlns:r="http://schemas.openxmlformats.org/officeDocument/2006/relationships" r:embed="rId85" cstate="print"/>
        <a:srcRect/>
        <a:stretch>
          <a:fillRect/>
        </a:stretch>
      </xdr:blipFill>
      <xdr:spPr bwMode="auto">
        <a:xfrm>
          <a:off x="4210050" y="347386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458</xdr:row>
      <xdr:rowOff>0</xdr:rowOff>
    </xdr:from>
    <xdr:to>
      <xdr:col>3</xdr:col>
      <xdr:colOff>762000</xdr:colOff>
      <xdr:row>459</xdr:row>
      <xdr:rowOff>0</xdr:rowOff>
    </xdr:to>
    <xdr:pic>
      <xdr:nvPicPr>
        <xdr:cNvPr id="2505" name="Picture 4430"/>
        <xdr:cNvPicPr>
          <a:picLocks/>
        </xdr:cNvPicPr>
      </xdr:nvPicPr>
      <xdr:blipFill>
        <a:blip xmlns:r="http://schemas.openxmlformats.org/officeDocument/2006/relationships" r:embed="rId86" cstate="print"/>
        <a:srcRect/>
        <a:stretch>
          <a:fillRect/>
        </a:stretch>
      </xdr:blipFill>
      <xdr:spPr bwMode="auto">
        <a:xfrm>
          <a:off x="4210050" y="348148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459</xdr:row>
      <xdr:rowOff>0</xdr:rowOff>
    </xdr:from>
    <xdr:to>
      <xdr:col>3</xdr:col>
      <xdr:colOff>762000</xdr:colOff>
      <xdr:row>460</xdr:row>
      <xdr:rowOff>0</xdr:rowOff>
    </xdr:to>
    <xdr:pic>
      <xdr:nvPicPr>
        <xdr:cNvPr id="2506" name="Picture 4432"/>
        <xdr:cNvPicPr>
          <a:picLocks/>
        </xdr:cNvPicPr>
      </xdr:nvPicPr>
      <xdr:blipFill>
        <a:blip xmlns:r="http://schemas.openxmlformats.org/officeDocument/2006/relationships" r:embed="rId86" cstate="print"/>
        <a:srcRect/>
        <a:stretch>
          <a:fillRect/>
        </a:stretch>
      </xdr:blipFill>
      <xdr:spPr bwMode="auto">
        <a:xfrm>
          <a:off x="4210050" y="348910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460</xdr:row>
      <xdr:rowOff>0</xdr:rowOff>
    </xdr:from>
    <xdr:to>
      <xdr:col>3</xdr:col>
      <xdr:colOff>762000</xdr:colOff>
      <xdr:row>461</xdr:row>
      <xdr:rowOff>0</xdr:rowOff>
    </xdr:to>
    <xdr:pic>
      <xdr:nvPicPr>
        <xdr:cNvPr id="2507" name="Picture 4434"/>
        <xdr:cNvPicPr>
          <a:picLocks/>
        </xdr:cNvPicPr>
      </xdr:nvPicPr>
      <xdr:blipFill>
        <a:blip xmlns:r="http://schemas.openxmlformats.org/officeDocument/2006/relationships" r:embed="rId86" cstate="print"/>
        <a:srcRect/>
        <a:stretch>
          <a:fillRect/>
        </a:stretch>
      </xdr:blipFill>
      <xdr:spPr bwMode="auto">
        <a:xfrm>
          <a:off x="4210050" y="349672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461</xdr:row>
      <xdr:rowOff>0</xdr:rowOff>
    </xdr:from>
    <xdr:to>
      <xdr:col>3</xdr:col>
      <xdr:colOff>762000</xdr:colOff>
      <xdr:row>462</xdr:row>
      <xdr:rowOff>0</xdr:rowOff>
    </xdr:to>
    <xdr:pic>
      <xdr:nvPicPr>
        <xdr:cNvPr id="2508" name="Picture 4436"/>
        <xdr:cNvPicPr>
          <a:picLocks/>
        </xdr:cNvPicPr>
      </xdr:nvPicPr>
      <xdr:blipFill>
        <a:blip xmlns:r="http://schemas.openxmlformats.org/officeDocument/2006/relationships" r:embed="rId86" cstate="print"/>
        <a:srcRect/>
        <a:stretch>
          <a:fillRect/>
        </a:stretch>
      </xdr:blipFill>
      <xdr:spPr bwMode="auto">
        <a:xfrm>
          <a:off x="4210050" y="350434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462</xdr:row>
      <xdr:rowOff>0</xdr:rowOff>
    </xdr:from>
    <xdr:to>
      <xdr:col>3</xdr:col>
      <xdr:colOff>762000</xdr:colOff>
      <xdr:row>463</xdr:row>
      <xdr:rowOff>0</xdr:rowOff>
    </xdr:to>
    <xdr:pic>
      <xdr:nvPicPr>
        <xdr:cNvPr id="2509" name="Picture 4438"/>
        <xdr:cNvPicPr>
          <a:picLocks/>
        </xdr:cNvPicPr>
      </xdr:nvPicPr>
      <xdr:blipFill>
        <a:blip xmlns:r="http://schemas.openxmlformats.org/officeDocument/2006/relationships" r:embed="rId86" cstate="print"/>
        <a:srcRect/>
        <a:stretch>
          <a:fillRect/>
        </a:stretch>
      </xdr:blipFill>
      <xdr:spPr bwMode="auto">
        <a:xfrm>
          <a:off x="4210050" y="351196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463</xdr:row>
      <xdr:rowOff>0</xdr:rowOff>
    </xdr:from>
    <xdr:to>
      <xdr:col>3</xdr:col>
      <xdr:colOff>762000</xdr:colOff>
      <xdr:row>463</xdr:row>
      <xdr:rowOff>762000</xdr:rowOff>
    </xdr:to>
    <xdr:pic>
      <xdr:nvPicPr>
        <xdr:cNvPr id="2510" name="Picture 4440"/>
        <xdr:cNvPicPr>
          <a:picLocks/>
        </xdr:cNvPicPr>
      </xdr:nvPicPr>
      <xdr:blipFill>
        <a:blip xmlns:r="http://schemas.openxmlformats.org/officeDocument/2006/relationships" r:embed="rId86" cstate="print"/>
        <a:srcRect/>
        <a:stretch>
          <a:fillRect/>
        </a:stretch>
      </xdr:blipFill>
      <xdr:spPr bwMode="auto">
        <a:xfrm>
          <a:off x="4210050" y="351958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464</xdr:row>
      <xdr:rowOff>0</xdr:rowOff>
    </xdr:from>
    <xdr:to>
      <xdr:col>3</xdr:col>
      <xdr:colOff>762000</xdr:colOff>
      <xdr:row>465</xdr:row>
      <xdr:rowOff>0</xdr:rowOff>
    </xdr:to>
    <xdr:pic>
      <xdr:nvPicPr>
        <xdr:cNvPr id="2511" name="Picture 4442"/>
        <xdr:cNvPicPr>
          <a:picLocks/>
        </xdr:cNvPicPr>
      </xdr:nvPicPr>
      <xdr:blipFill>
        <a:blip xmlns:r="http://schemas.openxmlformats.org/officeDocument/2006/relationships" r:embed="rId86" cstate="print"/>
        <a:srcRect/>
        <a:stretch>
          <a:fillRect/>
        </a:stretch>
      </xdr:blipFill>
      <xdr:spPr bwMode="auto">
        <a:xfrm>
          <a:off x="4210050" y="352720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465</xdr:row>
      <xdr:rowOff>0</xdr:rowOff>
    </xdr:from>
    <xdr:to>
      <xdr:col>3</xdr:col>
      <xdr:colOff>762000</xdr:colOff>
      <xdr:row>466</xdr:row>
      <xdr:rowOff>0</xdr:rowOff>
    </xdr:to>
    <xdr:pic>
      <xdr:nvPicPr>
        <xdr:cNvPr id="2512" name="Picture 4444"/>
        <xdr:cNvPicPr>
          <a:picLocks/>
        </xdr:cNvPicPr>
      </xdr:nvPicPr>
      <xdr:blipFill>
        <a:blip xmlns:r="http://schemas.openxmlformats.org/officeDocument/2006/relationships" r:embed="rId86" cstate="print"/>
        <a:srcRect/>
        <a:stretch>
          <a:fillRect/>
        </a:stretch>
      </xdr:blipFill>
      <xdr:spPr bwMode="auto">
        <a:xfrm>
          <a:off x="4210050" y="353482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466</xdr:row>
      <xdr:rowOff>0</xdr:rowOff>
    </xdr:from>
    <xdr:to>
      <xdr:col>3</xdr:col>
      <xdr:colOff>762000</xdr:colOff>
      <xdr:row>467</xdr:row>
      <xdr:rowOff>0</xdr:rowOff>
    </xdr:to>
    <xdr:pic>
      <xdr:nvPicPr>
        <xdr:cNvPr id="2513" name="Picture 4446"/>
        <xdr:cNvPicPr>
          <a:picLocks/>
        </xdr:cNvPicPr>
      </xdr:nvPicPr>
      <xdr:blipFill>
        <a:blip xmlns:r="http://schemas.openxmlformats.org/officeDocument/2006/relationships" r:embed="rId86" cstate="print"/>
        <a:srcRect/>
        <a:stretch>
          <a:fillRect/>
        </a:stretch>
      </xdr:blipFill>
      <xdr:spPr bwMode="auto">
        <a:xfrm>
          <a:off x="4210050" y="354244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467</xdr:row>
      <xdr:rowOff>0</xdr:rowOff>
    </xdr:from>
    <xdr:to>
      <xdr:col>3</xdr:col>
      <xdr:colOff>762000</xdr:colOff>
      <xdr:row>468</xdr:row>
      <xdr:rowOff>0</xdr:rowOff>
    </xdr:to>
    <xdr:pic>
      <xdr:nvPicPr>
        <xdr:cNvPr id="2514" name="Picture 4448"/>
        <xdr:cNvPicPr>
          <a:picLocks/>
        </xdr:cNvPicPr>
      </xdr:nvPicPr>
      <xdr:blipFill>
        <a:blip xmlns:r="http://schemas.openxmlformats.org/officeDocument/2006/relationships" r:embed="rId87" cstate="print"/>
        <a:srcRect/>
        <a:stretch>
          <a:fillRect/>
        </a:stretch>
      </xdr:blipFill>
      <xdr:spPr bwMode="auto">
        <a:xfrm>
          <a:off x="4210050" y="355006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468</xdr:row>
      <xdr:rowOff>0</xdr:rowOff>
    </xdr:from>
    <xdr:to>
      <xdr:col>3</xdr:col>
      <xdr:colOff>762000</xdr:colOff>
      <xdr:row>469</xdr:row>
      <xdr:rowOff>0</xdr:rowOff>
    </xdr:to>
    <xdr:pic>
      <xdr:nvPicPr>
        <xdr:cNvPr id="2515" name="Picture 4450"/>
        <xdr:cNvPicPr>
          <a:picLocks/>
        </xdr:cNvPicPr>
      </xdr:nvPicPr>
      <xdr:blipFill>
        <a:blip xmlns:r="http://schemas.openxmlformats.org/officeDocument/2006/relationships" r:embed="rId88" cstate="print"/>
        <a:srcRect/>
        <a:stretch>
          <a:fillRect/>
        </a:stretch>
      </xdr:blipFill>
      <xdr:spPr bwMode="auto">
        <a:xfrm>
          <a:off x="4210050" y="355768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469</xdr:row>
      <xdr:rowOff>0</xdr:rowOff>
    </xdr:from>
    <xdr:to>
      <xdr:col>3</xdr:col>
      <xdr:colOff>762000</xdr:colOff>
      <xdr:row>470</xdr:row>
      <xdr:rowOff>0</xdr:rowOff>
    </xdr:to>
    <xdr:pic>
      <xdr:nvPicPr>
        <xdr:cNvPr id="2516" name="Picture 4452"/>
        <xdr:cNvPicPr>
          <a:picLocks/>
        </xdr:cNvPicPr>
      </xdr:nvPicPr>
      <xdr:blipFill>
        <a:blip xmlns:r="http://schemas.openxmlformats.org/officeDocument/2006/relationships" r:embed="rId89" cstate="print"/>
        <a:srcRect/>
        <a:stretch>
          <a:fillRect/>
        </a:stretch>
      </xdr:blipFill>
      <xdr:spPr bwMode="auto">
        <a:xfrm>
          <a:off x="4210050" y="356530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470</xdr:row>
      <xdr:rowOff>0</xdr:rowOff>
    </xdr:from>
    <xdr:to>
      <xdr:col>3</xdr:col>
      <xdr:colOff>762000</xdr:colOff>
      <xdr:row>471</xdr:row>
      <xdr:rowOff>0</xdr:rowOff>
    </xdr:to>
    <xdr:pic>
      <xdr:nvPicPr>
        <xdr:cNvPr id="2517" name="Picture 4454"/>
        <xdr:cNvPicPr>
          <a:picLocks/>
        </xdr:cNvPicPr>
      </xdr:nvPicPr>
      <xdr:blipFill>
        <a:blip xmlns:r="http://schemas.openxmlformats.org/officeDocument/2006/relationships" r:embed="rId89" cstate="print"/>
        <a:srcRect/>
        <a:stretch>
          <a:fillRect/>
        </a:stretch>
      </xdr:blipFill>
      <xdr:spPr bwMode="auto">
        <a:xfrm>
          <a:off x="4210050" y="357292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471</xdr:row>
      <xdr:rowOff>0</xdr:rowOff>
    </xdr:from>
    <xdr:to>
      <xdr:col>3</xdr:col>
      <xdr:colOff>762000</xdr:colOff>
      <xdr:row>471</xdr:row>
      <xdr:rowOff>762000</xdr:rowOff>
    </xdr:to>
    <xdr:pic>
      <xdr:nvPicPr>
        <xdr:cNvPr id="2518" name="Picture 4456"/>
        <xdr:cNvPicPr>
          <a:picLocks/>
        </xdr:cNvPicPr>
      </xdr:nvPicPr>
      <xdr:blipFill>
        <a:blip xmlns:r="http://schemas.openxmlformats.org/officeDocument/2006/relationships" r:embed="rId90" cstate="print"/>
        <a:srcRect/>
        <a:stretch>
          <a:fillRect/>
        </a:stretch>
      </xdr:blipFill>
      <xdr:spPr bwMode="auto">
        <a:xfrm>
          <a:off x="4210050" y="358054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472</xdr:row>
      <xdr:rowOff>0</xdr:rowOff>
    </xdr:from>
    <xdr:to>
      <xdr:col>3</xdr:col>
      <xdr:colOff>762000</xdr:colOff>
      <xdr:row>473</xdr:row>
      <xdr:rowOff>0</xdr:rowOff>
    </xdr:to>
    <xdr:pic>
      <xdr:nvPicPr>
        <xdr:cNvPr id="2519" name="Picture 4458"/>
        <xdr:cNvPicPr>
          <a:picLocks/>
        </xdr:cNvPicPr>
      </xdr:nvPicPr>
      <xdr:blipFill>
        <a:blip xmlns:r="http://schemas.openxmlformats.org/officeDocument/2006/relationships" r:embed="rId90" cstate="print"/>
        <a:srcRect/>
        <a:stretch>
          <a:fillRect/>
        </a:stretch>
      </xdr:blipFill>
      <xdr:spPr bwMode="auto">
        <a:xfrm>
          <a:off x="4210050" y="358816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473</xdr:row>
      <xdr:rowOff>0</xdr:rowOff>
    </xdr:from>
    <xdr:to>
      <xdr:col>3</xdr:col>
      <xdr:colOff>762000</xdr:colOff>
      <xdr:row>474</xdr:row>
      <xdr:rowOff>0</xdr:rowOff>
    </xdr:to>
    <xdr:pic>
      <xdr:nvPicPr>
        <xdr:cNvPr id="2520" name="Picture 4460"/>
        <xdr:cNvPicPr>
          <a:picLocks/>
        </xdr:cNvPicPr>
      </xdr:nvPicPr>
      <xdr:blipFill>
        <a:blip xmlns:r="http://schemas.openxmlformats.org/officeDocument/2006/relationships" r:embed="rId90" cstate="print"/>
        <a:srcRect/>
        <a:stretch>
          <a:fillRect/>
        </a:stretch>
      </xdr:blipFill>
      <xdr:spPr bwMode="auto">
        <a:xfrm>
          <a:off x="4210050" y="359578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474</xdr:row>
      <xdr:rowOff>0</xdr:rowOff>
    </xdr:from>
    <xdr:to>
      <xdr:col>3</xdr:col>
      <xdr:colOff>762000</xdr:colOff>
      <xdr:row>475</xdr:row>
      <xdr:rowOff>0</xdr:rowOff>
    </xdr:to>
    <xdr:pic>
      <xdr:nvPicPr>
        <xdr:cNvPr id="2521" name="Picture 4462"/>
        <xdr:cNvPicPr>
          <a:picLocks/>
        </xdr:cNvPicPr>
      </xdr:nvPicPr>
      <xdr:blipFill>
        <a:blip xmlns:r="http://schemas.openxmlformats.org/officeDocument/2006/relationships" r:embed="rId90" cstate="print"/>
        <a:srcRect/>
        <a:stretch>
          <a:fillRect/>
        </a:stretch>
      </xdr:blipFill>
      <xdr:spPr bwMode="auto">
        <a:xfrm>
          <a:off x="4210050" y="360340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475</xdr:row>
      <xdr:rowOff>0</xdr:rowOff>
    </xdr:from>
    <xdr:to>
      <xdr:col>3</xdr:col>
      <xdr:colOff>762000</xdr:colOff>
      <xdr:row>476</xdr:row>
      <xdr:rowOff>0</xdr:rowOff>
    </xdr:to>
    <xdr:pic>
      <xdr:nvPicPr>
        <xdr:cNvPr id="2522" name="Picture 4464"/>
        <xdr:cNvPicPr>
          <a:picLocks/>
        </xdr:cNvPicPr>
      </xdr:nvPicPr>
      <xdr:blipFill>
        <a:blip xmlns:r="http://schemas.openxmlformats.org/officeDocument/2006/relationships" r:embed="rId90" cstate="print"/>
        <a:srcRect/>
        <a:stretch>
          <a:fillRect/>
        </a:stretch>
      </xdr:blipFill>
      <xdr:spPr bwMode="auto">
        <a:xfrm>
          <a:off x="4210050" y="361102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476</xdr:row>
      <xdr:rowOff>0</xdr:rowOff>
    </xdr:from>
    <xdr:to>
      <xdr:col>3</xdr:col>
      <xdr:colOff>762000</xdr:colOff>
      <xdr:row>477</xdr:row>
      <xdr:rowOff>0</xdr:rowOff>
    </xdr:to>
    <xdr:pic>
      <xdr:nvPicPr>
        <xdr:cNvPr id="2523" name="Picture 4466"/>
        <xdr:cNvPicPr>
          <a:picLocks/>
        </xdr:cNvPicPr>
      </xdr:nvPicPr>
      <xdr:blipFill>
        <a:blip xmlns:r="http://schemas.openxmlformats.org/officeDocument/2006/relationships" r:embed="rId90" cstate="print"/>
        <a:srcRect/>
        <a:stretch>
          <a:fillRect/>
        </a:stretch>
      </xdr:blipFill>
      <xdr:spPr bwMode="auto">
        <a:xfrm>
          <a:off x="4210050" y="361864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477</xdr:row>
      <xdr:rowOff>0</xdr:rowOff>
    </xdr:from>
    <xdr:to>
      <xdr:col>3</xdr:col>
      <xdr:colOff>762000</xdr:colOff>
      <xdr:row>478</xdr:row>
      <xdr:rowOff>0</xdr:rowOff>
    </xdr:to>
    <xdr:pic>
      <xdr:nvPicPr>
        <xdr:cNvPr id="2524" name="Picture 4468"/>
        <xdr:cNvPicPr>
          <a:picLocks/>
        </xdr:cNvPicPr>
      </xdr:nvPicPr>
      <xdr:blipFill>
        <a:blip xmlns:r="http://schemas.openxmlformats.org/officeDocument/2006/relationships" r:embed="rId90" cstate="print"/>
        <a:srcRect/>
        <a:stretch>
          <a:fillRect/>
        </a:stretch>
      </xdr:blipFill>
      <xdr:spPr bwMode="auto">
        <a:xfrm>
          <a:off x="4210050" y="362626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478</xdr:row>
      <xdr:rowOff>0</xdr:rowOff>
    </xdr:from>
    <xdr:to>
      <xdr:col>3</xdr:col>
      <xdr:colOff>762000</xdr:colOff>
      <xdr:row>479</xdr:row>
      <xdr:rowOff>0</xdr:rowOff>
    </xdr:to>
    <xdr:pic>
      <xdr:nvPicPr>
        <xdr:cNvPr id="2525" name="Picture 4470"/>
        <xdr:cNvPicPr>
          <a:picLocks/>
        </xdr:cNvPicPr>
      </xdr:nvPicPr>
      <xdr:blipFill>
        <a:blip xmlns:r="http://schemas.openxmlformats.org/officeDocument/2006/relationships" r:embed="rId90" cstate="print"/>
        <a:srcRect/>
        <a:stretch>
          <a:fillRect/>
        </a:stretch>
      </xdr:blipFill>
      <xdr:spPr bwMode="auto">
        <a:xfrm>
          <a:off x="4210050" y="363388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479</xdr:row>
      <xdr:rowOff>0</xdr:rowOff>
    </xdr:from>
    <xdr:to>
      <xdr:col>3</xdr:col>
      <xdr:colOff>762000</xdr:colOff>
      <xdr:row>480</xdr:row>
      <xdr:rowOff>0</xdr:rowOff>
    </xdr:to>
    <xdr:pic>
      <xdr:nvPicPr>
        <xdr:cNvPr id="2526" name="Picture 4472"/>
        <xdr:cNvPicPr>
          <a:picLocks/>
        </xdr:cNvPicPr>
      </xdr:nvPicPr>
      <xdr:blipFill>
        <a:blip xmlns:r="http://schemas.openxmlformats.org/officeDocument/2006/relationships" r:embed="rId90" cstate="print"/>
        <a:srcRect/>
        <a:stretch>
          <a:fillRect/>
        </a:stretch>
      </xdr:blipFill>
      <xdr:spPr bwMode="auto">
        <a:xfrm>
          <a:off x="4210050" y="364150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480</xdr:row>
      <xdr:rowOff>0</xdr:rowOff>
    </xdr:from>
    <xdr:to>
      <xdr:col>3</xdr:col>
      <xdr:colOff>762000</xdr:colOff>
      <xdr:row>480</xdr:row>
      <xdr:rowOff>762000</xdr:rowOff>
    </xdr:to>
    <xdr:pic>
      <xdr:nvPicPr>
        <xdr:cNvPr id="2527" name="Picture 4474"/>
        <xdr:cNvPicPr>
          <a:picLocks/>
        </xdr:cNvPicPr>
      </xdr:nvPicPr>
      <xdr:blipFill>
        <a:blip xmlns:r="http://schemas.openxmlformats.org/officeDocument/2006/relationships" r:embed="rId90" cstate="print"/>
        <a:srcRect/>
        <a:stretch>
          <a:fillRect/>
        </a:stretch>
      </xdr:blipFill>
      <xdr:spPr bwMode="auto">
        <a:xfrm>
          <a:off x="4210050" y="364912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481</xdr:row>
      <xdr:rowOff>0</xdr:rowOff>
    </xdr:from>
    <xdr:to>
      <xdr:col>3</xdr:col>
      <xdr:colOff>762000</xdr:colOff>
      <xdr:row>482</xdr:row>
      <xdr:rowOff>0</xdr:rowOff>
    </xdr:to>
    <xdr:pic>
      <xdr:nvPicPr>
        <xdr:cNvPr id="2528" name="Picture 4476"/>
        <xdr:cNvPicPr>
          <a:picLocks/>
        </xdr:cNvPicPr>
      </xdr:nvPicPr>
      <xdr:blipFill>
        <a:blip xmlns:r="http://schemas.openxmlformats.org/officeDocument/2006/relationships" r:embed="rId90" cstate="print"/>
        <a:srcRect/>
        <a:stretch>
          <a:fillRect/>
        </a:stretch>
      </xdr:blipFill>
      <xdr:spPr bwMode="auto">
        <a:xfrm>
          <a:off x="4210050" y="365674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482</xdr:row>
      <xdr:rowOff>0</xdr:rowOff>
    </xdr:from>
    <xdr:to>
      <xdr:col>3</xdr:col>
      <xdr:colOff>762000</xdr:colOff>
      <xdr:row>483</xdr:row>
      <xdr:rowOff>0</xdr:rowOff>
    </xdr:to>
    <xdr:pic>
      <xdr:nvPicPr>
        <xdr:cNvPr id="2529" name="Picture 4478"/>
        <xdr:cNvPicPr>
          <a:picLocks/>
        </xdr:cNvPicPr>
      </xdr:nvPicPr>
      <xdr:blipFill>
        <a:blip xmlns:r="http://schemas.openxmlformats.org/officeDocument/2006/relationships" r:embed="rId90" cstate="print"/>
        <a:srcRect/>
        <a:stretch>
          <a:fillRect/>
        </a:stretch>
      </xdr:blipFill>
      <xdr:spPr bwMode="auto">
        <a:xfrm>
          <a:off x="4210050" y="366436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483</xdr:row>
      <xdr:rowOff>0</xdr:rowOff>
    </xdr:from>
    <xdr:to>
      <xdr:col>3</xdr:col>
      <xdr:colOff>762000</xdr:colOff>
      <xdr:row>484</xdr:row>
      <xdr:rowOff>0</xdr:rowOff>
    </xdr:to>
    <xdr:pic>
      <xdr:nvPicPr>
        <xdr:cNvPr id="2530" name="Picture 4480"/>
        <xdr:cNvPicPr>
          <a:picLocks/>
        </xdr:cNvPicPr>
      </xdr:nvPicPr>
      <xdr:blipFill>
        <a:blip xmlns:r="http://schemas.openxmlformats.org/officeDocument/2006/relationships" r:embed="rId90" cstate="print"/>
        <a:srcRect/>
        <a:stretch>
          <a:fillRect/>
        </a:stretch>
      </xdr:blipFill>
      <xdr:spPr bwMode="auto">
        <a:xfrm>
          <a:off x="4210050" y="367198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484</xdr:row>
      <xdr:rowOff>0</xdr:rowOff>
    </xdr:from>
    <xdr:to>
      <xdr:col>3</xdr:col>
      <xdr:colOff>762000</xdr:colOff>
      <xdr:row>485</xdr:row>
      <xdr:rowOff>0</xdr:rowOff>
    </xdr:to>
    <xdr:pic>
      <xdr:nvPicPr>
        <xdr:cNvPr id="2531" name="Picture 4482"/>
        <xdr:cNvPicPr>
          <a:picLocks/>
        </xdr:cNvPicPr>
      </xdr:nvPicPr>
      <xdr:blipFill>
        <a:blip xmlns:r="http://schemas.openxmlformats.org/officeDocument/2006/relationships" r:embed="rId90" cstate="print"/>
        <a:srcRect/>
        <a:stretch>
          <a:fillRect/>
        </a:stretch>
      </xdr:blipFill>
      <xdr:spPr bwMode="auto">
        <a:xfrm>
          <a:off x="4210050" y="367960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485</xdr:row>
      <xdr:rowOff>0</xdr:rowOff>
    </xdr:from>
    <xdr:to>
      <xdr:col>3</xdr:col>
      <xdr:colOff>762000</xdr:colOff>
      <xdr:row>486</xdr:row>
      <xdr:rowOff>0</xdr:rowOff>
    </xdr:to>
    <xdr:pic>
      <xdr:nvPicPr>
        <xdr:cNvPr id="2532" name="Picture 4484"/>
        <xdr:cNvPicPr>
          <a:picLocks/>
        </xdr:cNvPicPr>
      </xdr:nvPicPr>
      <xdr:blipFill>
        <a:blip xmlns:r="http://schemas.openxmlformats.org/officeDocument/2006/relationships" r:embed="rId91" cstate="print"/>
        <a:srcRect/>
        <a:stretch>
          <a:fillRect/>
        </a:stretch>
      </xdr:blipFill>
      <xdr:spPr bwMode="auto">
        <a:xfrm>
          <a:off x="4210050" y="368722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486</xdr:row>
      <xdr:rowOff>0</xdr:rowOff>
    </xdr:from>
    <xdr:to>
      <xdr:col>3</xdr:col>
      <xdr:colOff>762000</xdr:colOff>
      <xdr:row>487</xdr:row>
      <xdr:rowOff>0</xdr:rowOff>
    </xdr:to>
    <xdr:pic>
      <xdr:nvPicPr>
        <xdr:cNvPr id="2533" name="Picture 4486"/>
        <xdr:cNvPicPr>
          <a:picLocks/>
        </xdr:cNvPicPr>
      </xdr:nvPicPr>
      <xdr:blipFill>
        <a:blip xmlns:r="http://schemas.openxmlformats.org/officeDocument/2006/relationships" r:embed="rId91" cstate="print"/>
        <a:srcRect/>
        <a:stretch>
          <a:fillRect/>
        </a:stretch>
      </xdr:blipFill>
      <xdr:spPr bwMode="auto">
        <a:xfrm>
          <a:off x="4210050" y="369484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487</xdr:row>
      <xdr:rowOff>0</xdr:rowOff>
    </xdr:from>
    <xdr:to>
      <xdr:col>3</xdr:col>
      <xdr:colOff>762000</xdr:colOff>
      <xdr:row>488</xdr:row>
      <xdr:rowOff>0</xdr:rowOff>
    </xdr:to>
    <xdr:pic>
      <xdr:nvPicPr>
        <xdr:cNvPr id="2534" name="Picture 4488"/>
        <xdr:cNvPicPr>
          <a:picLocks/>
        </xdr:cNvPicPr>
      </xdr:nvPicPr>
      <xdr:blipFill>
        <a:blip xmlns:r="http://schemas.openxmlformats.org/officeDocument/2006/relationships" r:embed="rId91" cstate="print"/>
        <a:srcRect/>
        <a:stretch>
          <a:fillRect/>
        </a:stretch>
      </xdr:blipFill>
      <xdr:spPr bwMode="auto">
        <a:xfrm>
          <a:off x="4210050" y="370246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488</xdr:row>
      <xdr:rowOff>0</xdr:rowOff>
    </xdr:from>
    <xdr:to>
      <xdr:col>3</xdr:col>
      <xdr:colOff>762000</xdr:colOff>
      <xdr:row>489</xdr:row>
      <xdr:rowOff>0</xdr:rowOff>
    </xdr:to>
    <xdr:pic>
      <xdr:nvPicPr>
        <xdr:cNvPr id="2535" name="Picture 4490"/>
        <xdr:cNvPicPr>
          <a:picLocks/>
        </xdr:cNvPicPr>
      </xdr:nvPicPr>
      <xdr:blipFill>
        <a:blip xmlns:r="http://schemas.openxmlformats.org/officeDocument/2006/relationships" r:embed="rId91" cstate="print"/>
        <a:srcRect/>
        <a:stretch>
          <a:fillRect/>
        </a:stretch>
      </xdr:blipFill>
      <xdr:spPr bwMode="auto">
        <a:xfrm>
          <a:off x="4210050" y="371008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489</xdr:row>
      <xdr:rowOff>0</xdr:rowOff>
    </xdr:from>
    <xdr:to>
      <xdr:col>3</xdr:col>
      <xdr:colOff>762000</xdr:colOff>
      <xdr:row>490</xdr:row>
      <xdr:rowOff>0</xdr:rowOff>
    </xdr:to>
    <xdr:pic>
      <xdr:nvPicPr>
        <xdr:cNvPr id="2536" name="Picture 4492"/>
        <xdr:cNvPicPr>
          <a:picLocks/>
        </xdr:cNvPicPr>
      </xdr:nvPicPr>
      <xdr:blipFill>
        <a:blip xmlns:r="http://schemas.openxmlformats.org/officeDocument/2006/relationships" r:embed="rId91" cstate="print"/>
        <a:srcRect/>
        <a:stretch>
          <a:fillRect/>
        </a:stretch>
      </xdr:blipFill>
      <xdr:spPr bwMode="auto">
        <a:xfrm>
          <a:off x="4210050" y="371770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490</xdr:row>
      <xdr:rowOff>0</xdr:rowOff>
    </xdr:from>
    <xdr:to>
      <xdr:col>3</xdr:col>
      <xdr:colOff>762000</xdr:colOff>
      <xdr:row>491</xdr:row>
      <xdr:rowOff>0</xdr:rowOff>
    </xdr:to>
    <xdr:pic>
      <xdr:nvPicPr>
        <xdr:cNvPr id="2537" name="Picture 4494"/>
        <xdr:cNvPicPr>
          <a:picLocks/>
        </xdr:cNvPicPr>
      </xdr:nvPicPr>
      <xdr:blipFill>
        <a:blip xmlns:r="http://schemas.openxmlformats.org/officeDocument/2006/relationships" r:embed="rId92" cstate="print"/>
        <a:srcRect/>
        <a:stretch>
          <a:fillRect/>
        </a:stretch>
      </xdr:blipFill>
      <xdr:spPr bwMode="auto">
        <a:xfrm>
          <a:off x="4210050" y="372532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491</xdr:row>
      <xdr:rowOff>0</xdr:rowOff>
    </xdr:from>
    <xdr:to>
      <xdr:col>3</xdr:col>
      <xdr:colOff>762000</xdr:colOff>
      <xdr:row>492</xdr:row>
      <xdr:rowOff>0</xdr:rowOff>
    </xdr:to>
    <xdr:pic>
      <xdr:nvPicPr>
        <xdr:cNvPr id="2538" name="Picture 4496"/>
        <xdr:cNvPicPr>
          <a:picLocks/>
        </xdr:cNvPicPr>
      </xdr:nvPicPr>
      <xdr:blipFill>
        <a:blip xmlns:r="http://schemas.openxmlformats.org/officeDocument/2006/relationships" r:embed="rId92" cstate="print"/>
        <a:srcRect/>
        <a:stretch>
          <a:fillRect/>
        </a:stretch>
      </xdr:blipFill>
      <xdr:spPr bwMode="auto">
        <a:xfrm>
          <a:off x="4210050" y="373294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492</xdr:row>
      <xdr:rowOff>0</xdr:rowOff>
    </xdr:from>
    <xdr:to>
      <xdr:col>3</xdr:col>
      <xdr:colOff>762000</xdr:colOff>
      <xdr:row>493</xdr:row>
      <xdr:rowOff>0</xdr:rowOff>
    </xdr:to>
    <xdr:pic>
      <xdr:nvPicPr>
        <xdr:cNvPr id="2539" name="Picture 4498"/>
        <xdr:cNvPicPr>
          <a:picLocks/>
        </xdr:cNvPicPr>
      </xdr:nvPicPr>
      <xdr:blipFill>
        <a:blip xmlns:r="http://schemas.openxmlformats.org/officeDocument/2006/relationships" r:embed="rId92" cstate="print"/>
        <a:srcRect/>
        <a:stretch>
          <a:fillRect/>
        </a:stretch>
      </xdr:blipFill>
      <xdr:spPr bwMode="auto">
        <a:xfrm>
          <a:off x="4210050" y="374056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493</xdr:row>
      <xdr:rowOff>0</xdr:rowOff>
    </xdr:from>
    <xdr:to>
      <xdr:col>3</xdr:col>
      <xdr:colOff>762000</xdr:colOff>
      <xdr:row>494</xdr:row>
      <xdr:rowOff>0</xdr:rowOff>
    </xdr:to>
    <xdr:pic>
      <xdr:nvPicPr>
        <xdr:cNvPr id="2540" name="Picture 4500"/>
        <xdr:cNvPicPr>
          <a:picLocks/>
        </xdr:cNvPicPr>
      </xdr:nvPicPr>
      <xdr:blipFill>
        <a:blip xmlns:r="http://schemas.openxmlformats.org/officeDocument/2006/relationships" r:embed="rId92" cstate="print"/>
        <a:srcRect/>
        <a:stretch>
          <a:fillRect/>
        </a:stretch>
      </xdr:blipFill>
      <xdr:spPr bwMode="auto">
        <a:xfrm>
          <a:off x="4210050" y="374818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494</xdr:row>
      <xdr:rowOff>0</xdr:rowOff>
    </xdr:from>
    <xdr:to>
      <xdr:col>3</xdr:col>
      <xdr:colOff>762000</xdr:colOff>
      <xdr:row>495</xdr:row>
      <xdr:rowOff>0</xdr:rowOff>
    </xdr:to>
    <xdr:pic>
      <xdr:nvPicPr>
        <xdr:cNvPr id="2541" name="Picture 4502"/>
        <xdr:cNvPicPr>
          <a:picLocks/>
        </xdr:cNvPicPr>
      </xdr:nvPicPr>
      <xdr:blipFill>
        <a:blip xmlns:r="http://schemas.openxmlformats.org/officeDocument/2006/relationships" r:embed="rId92" cstate="print"/>
        <a:srcRect/>
        <a:stretch>
          <a:fillRect/>
        </a:stretch>
      </xdr:blipFill>
      <xdr:spPr bwMode="auto">
        <a:xfrm>
          <a:off x="4210050" y="375580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495</xdr:row>
      <xdr:rowOff>0</xdr:rowOff>
    </xdr:from>
    <xdr:to>
      <xdr:col>3</xdr:col>
      <xdr:colOff>762000</xdr:colOff>
      <xdr:row>496</xdr:row>
      <xdr:rowOff>0</xdr:rowOff>
    </xdr:to>
    <xdr:pic>
      <xdr:nvPicPr>
        <xdr:cNvPr id="2542" name="Picture 4504"/>
        <xdr:cNvPicPr>
          <a:picLocks/>
        </xdr:cNvPicPr>
      </xdr:nvPicPr>
      <xdr:blipFill>
        <a:blip xmlns:r="http://schemas.openxmlformats.org/officeDocument/2006/relationships" r:embed="rId92" cstate="print"/>
        <a:srcRect/>
        <a:stretch>
          <a:fillRect/>
        </a:stretch>
      </xdr:blipFill>
      <xdr:spPr bwMode="auto">
        <a:xfrm>
          <a:off x="4210050" y="376342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496</xdr:row>
      <xdr:rowOff>0</xdr:rowOff>
    </xdr:from>
    <xdr:to>
      <xdr:col>3</xdr:col>
      <xdr:colOff>762000</xdr:colOff>
      <xdr:row>497</xdr:row>
      <xdr:rowOff>0</xdr:rowOff>
    </xdr:to>
    <xdr:pic>
      <xdr:nvPicPr>
        <xdr:cNvPr id="2543" name="Picture 4506"/>
        <xdr:cNvPicPr>
          <a:picLocks/>
        </xdr:cNvPicPr>
      </xdr:nvPicPr>
      <xdr:blipFill>
        <a:blip xmlns:r="http://schemas.openxmlformats.org/officeDocument/2006/relationships" r:embed="rId93" cstate="print"/>
        <a:srcRect/>
        <a:stretch>
          <a:fillRect/>
        </a:stretch>
      </xdr:blipFill>
      <xdr:spPr bwMode="auto">
        <a:xfrm>
          <a:off x="4210050" y="377104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497</xdr:row>
      <xdr:rowOff>0</xdr:rowOff>
    </xdr:from>
    <xdr:to>
      <xdr:col>3</xdr:col>
      <xdr:colOff>762000</xdr:colOff>
      <xdr:row>497</xdr:row>
      <xdr:rowOff>762000</xdr:rowOff>
    </xdr:to>
    <xdr:pic>
      <xdr:nvPicPr>
        <xdr:cNvPr id="2544" name="Picture 4508"/>
        <xdr:cNvPicPr>
          <a:picLocks/>
        </xdr:cNvPicPr>
      </xdr:nvPicPr>
      <xdr:blipFill>
        <a:blip xmlns:r="http://schemas.openxmlformats.org/officeDocument/2006/relationships" r:embed="rId93" cstate="print"/>
        <a:srcRect/>
        <a:stretch>
          <a:fillRect/>
        </a:stretch>
      </xdr:blipFill>
      <xdr:spPr bwMode="auto">
        <a:xfrm>
          <a:off x="4210050" y="377866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498</xdr:row>
      <xdr:rowOff>0</xdr:rowOff>
    </xdr:from>
    <xdr:to>
      <xdr:col>3</xdr:col>
      <xdr:colOff>762000</xdr:colOff>
      <xdr:row>499</xdr:row>
      <xdr:rowOff>0</xdr:rowOff>
    </xdr:to>
    <xdr:pic>
      <xdr:nvPicPr>
        <xdr:cNvPr id="2545" name="Picture 4510"/>
        <xdr:cNvPicPr>
          <a:picLocks/>
        </xdr:cNvPicPr>
      </xdr:nvPicPr>
      <xdr:blipFill>
        <a:blip xmlns:r="http://schemas.openxmlformats.org/officeDocument/2006/relationships" r:embed="rId93" cstate="print"/>
        <a:srcRect/>
        <a:stretch>
          <a:fillRect/>
        </a:stretch>
      </xdr:blipFill>
      <xdr:spPr bwMode="auto">
        <a:xfrm>
          <a:off x="4210050" y="378628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499</xdr:row>
      <xdr:rowOff>0</xdr:rowOff>
    </xdr:from>
    <xdr:to>
      <xdr:col>3</xdr:col>
      <xdr:colOff>762000</xdr:colOff>
      <xdr:row>500</xdr:row>
      <xdr:rowOff>0</xdr:rowOff>
    </xdr:to>
    <xdr:pic>
      <xdr:nvPicPr>
        <xdr:cNvPr id="2546" name="Picture 4512"/>
        <xdr:cNvPicPr>
          <a:picLocks/>
        </xdr:cNvPicPr>
      </xdr:nvPicPr>
      <xdr:blipFill>
        <a:blip xmlns:r="http://schemas.openxmlformats.org/officeDocument/2006/relationships" r:embed="rId93" cstate="print"/>
        <a:srcRect/>
        <a:stretch>
          <a:fillRect/>
        </a:stretch>
      </xdr:blipFill>
      <xdr:spPr bwMode="auto">
        <a:xfrm>
          <a:off x="4210050" y="379390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500</xdr:row>
      <xdr:rowOff>0</xdr:rowOff>
    </xdr:from>
    <xdr:to>
      <xdr:col>3</xdr:col>
      <xdr:colOff>762000</xdr:colOff>
      <xdr:row>501</xdr:row>
      <xdr:rowOff>0</xdr:rowOff>
    </xdr:to>
    <xdr:pic>
      <xdr:nvPicPr>
        <xdr:cNvPr id="2547" name="Picture 4514"/>
        <xdr:cNvPicPr>
          <a:picLocks/>
        </xdr:cNvPicPr>
      </xdr:nvPicPr>
      <xdr:blipFill>
        <a:blip xmlns:r="http://schemas.openxmlformats.org/officeDocument/2006/relationships" r:embed="rId93" cstate="print"/>
        <a:srcRect/>
        <a:stretch>
          <a:fillRect/>
        </a:stretch>
      </xdr:blipFill>
      <xdr:spPr bwMode="auto">
        <a:xfrm>
          <a:off x="4210050" y="380152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501</xdr:row>
      <xdr:rowOff>0</xdr:rowOff>
    </xdr:from>
    <xdr:to>
      <xdr:col>3</xdr:col>
      <xdr:colOff>762000</xdr:colOff>
      <xdr:row>502</xdr:row>
      <xdr:rowOff>0</xdr:rowOff>
    </xdr:to>
    <xdr:pic>
      <xdr:nvPicPr>
        <xdr:cNvPr id="2548" name="Picture 4516"/>
        <xdr:cNvPicPr>
          <a:picLocks/>
        </xdr:cNvPicPr>
      </xdr:nvPicPr>
      <xdr:blipFill>
        <a:blip xmlns:r="http://schemas.openxmlformats.org/officeDocument/2006/relationships" r:embed="rId93" cstate="print"/>
        <a:srcRect/>
        <a:stretch>
          <a:fillRect/>
        </a:stretch>
      </xdr:blipFill>
      <xdr:spPr bwMode="auto">
        <a:xfrm>
          <a:off x="4210050" y="380914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502</xdr:row>
      <xdr:rowOff>0</xdr:rowOff>
    </xdr:from>
    <xdr:to>
      <xdr:col>3</xdr:col>
      <xdr:colOff>762000</xdr:colOff>
      <xdr:row>503</xdr:row>
      <xdr:rowOff>0</xdr:rowOff>
    </xdr:to>
    <xdr:pic>
      <xdr:nvPicPr>
        <xdr:cNvPr id="2549" name="Picture 4518"/>
        <xdr:cNvPicPr>
          <a:picLocks/>
        </xdr:cNvPicPr>
      </xdr:nvPicPr>
      <xdr:blipFill>
        <a:blip xmlns:r="http://schemas.openxmlformats.org/officeDocument/2006/relationships" r:embed="rId93" cstate="print"/>
        <a:srcRect/>
        <a:stretch>
          <a:fillRect/>
        </a:stretch>
      </xdr:blipFill>
      <xdr:spPr bwMode="auto">
        <a:xfrm>
          <a:off x="4210050" y="381676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503</xdr:row>
      <xdr:rowOff>0</xdr:rowOff>
    </xdr:from>
    <xdr:to>
      <xdr:col>3</xdr:col>
      <xdr:colOff>762000</xdr:colOff>
      <xdr:row>504</xdr:row>
      <xdr:rowOff>0</xdr:rowOff>
    </xdr:to>
    <xdr:pic>
      <xdr:nvPicPr>
        <xdr:cNvPr id="2550" name="Picture 4520"/>
        <xdr:cNvPicPr>
          <a:picLocks/>
        </xdr:cNvPicPr>
      </xdr:nvPicPr>
      <xdr:blipFill>
        <a:blip xmlns:r="http://schemas.openxmlformats.org/officeDocument/2006/relationships" r:embed="rId93" cstate="print"/>
        <a:srcRect/>
        <a:stretch>
          <a:fillRect/>
        </a:stretch>
      </xdr:blipFill>
      <xdr:spPr bwMode="auto">
        <a:xfrm>
          <a:off x="4210050" y="382438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762000</xdr:colOff>
      <xdr:row>505</xdr:row>
      <xdr:rowOff>0</xdr:rowOff>
    </xdr:to>
    <xdr:pic>
      <xdr:nvPicPr>
        <xdr:cNvPr id="2551" name="Picture 4522"/>
        <xdr:cNvPicPr>
          <a:picLocks/>
        </xdr:cNvPicPr>
      </xdr:nvPicPr>
      <xdr:blipFill>
        <a:blip xmlns:r="http://schemas.openxmlformats.org/officeDocument/2006/relationships" r:embed="rId93" cstate="print"/>
        <a:srcRect/>
        <a:stretch>
          <a:fillRect/>
        </a:stretch>
      </xdr:blipFill>
      <xdr:spPr bwMode="auto">
        <a:xfrm>
          <a:off x="4210050" y="383200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505</xdr:row>
      <xdr:rowOff>0</xdr:rowOff>
    </xdr:from>
    <xdr:to>
      <xdr:col>3</xdr:col>
      <xdr:colOff>762000</xdr:colOff>
      <xdr:row>506</xdr:row>
      <xdr:rowOff>0</xdr:rowOff>
    </xdr:to>
    <xdr:pic>
      <xdr:nvPicPr>
        <xdr:cNvPr id="2552" name="Picture 4524"/>
        <xdr:cNvPicPr>
          <a:picLocks/>
        </xdr:cNvPicPr>
      </xdr:nvPicPr>
      <xdr:blipFill>
        <a:blip xmlns:r="http://schemas.openxmlformats.org/officeDocument/2006/relationships" r:embed="rId93" cstate="print"/>
        <a:srcRect/>
        <a:stretch>
          <a:fillRect/>
        </a:stretch>
      </xdr:blipFill>
      <xdr:spPr bwMode="auto">
        <a:xfrm>
          <a:off x="4210050" y="383962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506</xdr:row>
      <xdr:rowOff>0</xdr:rowOff>
    </xdr:from>
    <xdr:to>
      <xdr:col>3</xdr:col>
      <xdr:colOff>762000</xdr:colOff>
      <xdr:row>506</xdr:row>
      <xdr:rowOff>762000</xdr:rowOff>
    </xdr:to>
    <xdr:pic>
      <xdr:nvPicPr>
        <xdr:cNvPr id="2553" name="Picture 4526"/>
        <xdr:cNvPicPr>
          <a:picLocks/>
        </xdr:cNvPicPr>
      </xdr:nvPicPr>
      <xdr:blipFill>
        <a:blip xmlns:r="http://schemas.openxmlformats.org/officeDocument/2006/relationships" r:embed="rId93" cstate="print"/>
        <a:srcRect/>
        <a:stretch>
          <a:fillRect/>
        </a:stretch>
      </xdr:blipFill>
      <xdr:spPr bwMode="auto">
        <a:xfrm>
          <a:off x="4210050" y="384724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507</xdr:row>
      <xdr:rowOff>0</xdr:rowOff>
    </xdr:from>
    <xdr:to>
      <xdr:col>3</xdr:col>
      <xdr:colOff>762000</xdr:colOff>
      <xdr:row>508</xdr:row>
      <xdr:rowOff>0</xdr:rowOff>
    </xdr:to>
    <xdr:pic>
      <xdr:nvPicPr>
        <xdr:cNvPr id="2554" name="Picture 4528"/>
        <xdr:cNvPicPr>
          <a:picLocks/>
        </xdr:cNvPicPr>
      </xdr:nvPicPr>
      <xdr:blipFill>
        <a:blip xmlns:r="http://schemas.openxmlformats.org/officeDocument/2006/relationships" r:embed="rId94" cstate="print"/>
        <a:srcRect/>
        <a:stretch>
          <a:fillRect/>
        </a:stretch>
      </xdr:blipFill>
      <xdr:spPr bwMode="auto">
        <a:xfrm>
          <a:off x="4210050" y="385486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508</xdr:row>
      <xdr:rowOff>0</xdr:rowOff>
    </xdr:from>
    <xdr:to>
      <xdr:col>3</xdr:col>
      <xdr:colOff>762000</xdr:colOff>
      <xdr:row>509</xdr:row>
      <xdr:rowOff>0</xdr:rowOff>
    </xdr:to>
    <xdr:pic>
      <xdr:nvPicPr>
        <xdr:cNvPr id="2555" name="Picture 4530"/>
        <xdr:cNvPicPr>
          <a:picLocks/>
        </xdr:cNvPicPr>
      </xdr:nvPicPr>
      <xdr:blipFill>
        <a:blip xmlns:r="http://schemas.openxmlformats.org/officeDocument/2006/relationships" r:embed="rId94" cstate="print"/>
        <a:srcRect/>
        <a:stretch>
          <a:fillRect/>
        </a:stretch>
      </xdr:blipFill>
      <xdr:spPr bwMode="auto">
        <a:xfrm>
          <a:off x="4210050" y="386248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509</xdr:row>
      <xdr:rowOff>0</xdr:rowOff>
    </xdr:from>
    <xdr:to>
      <xdr:col>3</xdr:col>
      <xdr:colOff>762000</xdr:colOff>
      <xdr:row>510</xdr:row>
      <xdr:rowOff>0</xdr:rowOff>
    </xdr:to>
    <xdr:pic>
      <xdr:nvPicPr>
        <xdr:cNvPr id="2556" name="Picture 4532"/>
        <xdr:cNvPicPr>
          <a:picLocks/>
        </xdr:cNvPicPr>
      </xdr:nvPicPr>
      <xdr:blipFill>
        <a:blip xmlns:r="http://schemas.openxmlformats.org/officeDocument/2006/relationships" r:embed="rId94" cstate="print"/>
        <a:srcRect/>
        <a:stretch>
          <a:fillRect/>
        </a:stretch>
      </xdr:blipFill>
      <xdr:spPr bwMode="auto">
        <a:xfrm>
          <a:off x="4210050" y="387010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762000</xdr:colOff>
      <xdr:row>511</xdr:row>
      <xdr:rowOff>0</xdr:rowOff>
    </xdr:to>
    <xdr:pic>
      <xdr:nvPicPr>
        <xdr:cNvPr id="2557" name="Picture 4534"/>
        <xdr:cNvPicPr>
          <a:picLocks/>
        </xdr:cNvPicPr>
      </xdr:nvPicPr>
      <xdr:blipFill>
        <a:blip xmlns:r="http://schemas.openxmlformats.org/officeDocument/2006/relationships" r:embed="rId94" cstate="print"/>
        <a:srcRect/>
        <a:stretch>
          <a:fillRect/>
        </a:stretch>
      </xdr:blipFill>
      <xdr:spPr bwMode="auto">
        <a:xfrm>
          <a:off x="4210050" y="387772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511</xdr:row>
      <xdr:rowOff>0</xdr:rowOff>
    </xdr:from>
    <xdr:to>
      <xdr:col>3</xdr:col>
      <xdr:colOff>762000</xdr:colOff>
      <xdr:row>512</xdr:row>
      <xdr:rowOff>0</xdr:rowOff>
    </xdr:to>
    <xdr:pic>
      <xdr:nvPicPr>
        <xdr:cNvPr id="2558" name="Picture 4536"/>
        <xdr:cNvPicPr>
          <a:picLocks/>
        </xdr:cNvPicPr>
      </xdr:nvPicPr>
      <xdr:blipFill>
        <a:blip xmlns:r="http://schemas.openxmlformats.org/officeDocument/2006/relationships" r:embed="rId94" cstate="print"/>
        <a:srcRect/>
        <a:stretch>
          <a:fillRect/>
        </a:stretch>
      </xdr:blipFill>
      <xdr:spPr bwMode="auto">
        <a:xfrm>
          <a:off x="4210050" y="388534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512</xdr:row>
      <xdr:rowOff>0</xdr:rowOff>
    </xdr:from>
    <xdr:to>
      <xdr:col>3</xdr:col>
      <xdr:colOff>762000</xdr:colOff>
      <xdr:row>513</xdr:row>
      <xdr:rowOff>0</xdr:rowOff>
    </xdr:to>
    <xdr:pic>
      <xdr:nvPicPr>
        <xdr:cNvPr id="2559" name="Picture 4538"/>
        <xdr:cNvPicPr>
          <a:picLocks/>
        </xdr:cNvPicPr>
      </xdr:nvPicPr>
      <xdr:blipFill>
        <a:blip xmlns:r="http://schemas.openxmlformats.org/officeDocument/2006/relationships" r:embed="rId94" cstate="print"/>
        <a:srcRect/>
        <a:stretch>
          <a:fillRect/>
        </a:stretch>
      </xdr:blipFill>
      <xdr:spPr bwMode="auto">
        <a:xfrm>
          <a:off x="4210050" y="389296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513</xdr:row>
      <xdr:rowOff>0</xdr:rowOff>
    </xdr:from>
    <xdr:to>
      <xdr:col>3</xdr:col>
      <xdr:colOff>762000</xdr:colOff>
      <xdr:row>514</xdr:row>
      <xdr:rowOff>0</xdr:rowOff>
    </xdr:to>
    <xdr:pic>
      <xdr:nvPicPr>
        <xdr:cNvPr id="2560" name="Picture 4540"/>
        <xdr:cNvPicPr>
          <a:picLocks/>
        </xdr:cNvPicPr>
      </xdr:nvPicPr>
      <xdr:blipFill>
        <a:blip xmlns:r="http://schemas.openxmlformats.org/officeDocument/2006/relationships" r:embed="rId94" cstate="print"/>
        <a:srcRect/>
        <a:stretch>
          <a:fillRect/>
        </a:stretch>
      </xdr:blipFill>
      <xdr:spPr bwMode="auto">
        <a:xfrm>
          <a:off x="4210050" y="390058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514</xdr:row>
      <xdr:rowOff>0</xdr:rowOff>
    </xdr:from>
    <xdr:to>
      <xdr:col>3</xdr:col>
      <xdr:colOff>762000</xdr:colOff>
      <xdr:row>514</xdr:row>
      <xdr:rowOff>762000</xdr:rowOff>
    </xdr:to>
    <xdr:pic>
      <xdr:nvPicPr>
        <xdr:cNvPr id="2561" name="Picture 4542"/>
        <xdr:cNvPicPr>
          <a:picLocks/>
        </xdr:cNvPicPr>
      </xdr:nvPicPr>
      <xdr:blipFill>
        <a:blip xmlns:r="http://schemas.openxmlformats.org/officeDocument/2006/relationships" r:embed="rId94" cstate="print"/>
        <a:srcRect/>
        <a:stretch>
          <a:fillRect/>
        </a:stretch>
      </xdr:blipFill>
      <xdr:spPr bwMode="auto">
        <a:xfrm>
          <a:off x="4210050" y="390820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515</xdr:row>
      <xdr:rowOff>0</xdr:rowOff>
    </xdr:from>
    <xdr:to>
      <xdr:col>3</xdr:col>
      <xdr:colOff>762000</xdr:colOff>
      <xdr:row>516</xdr:row>
      <xdr:rowOff>0</xdr:rowOff>
    </xdr:to>
    <xdr:pic>
      <xdr:nvPicPr>
        <xdr:cNvPr id="2562" name="Picture 4544"/>
        <xdr:cNvPicPr>
          <a:picLocks/>
        </xdr:cNvPicPr>
      </xdr:nvPicPr>
      <xdr:blipFill>
        <a:blip xmlns:r="http://schemas.openxmlformats.org/officeDocument/2006/relationships" r:embed="rId94" cstate="print"/>
        <a:srcRect/>
        <a:stretch>
          <a:fillRect/>
        </a:stretch>
      </xdr:blipFill>
      <xdr:spPr bwMode="auto">
        <a:xfrm>
          <a:off x="4210050" y="391582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762000</xdr:colOff>
      <xdr:row>517</xdr:row>
      <xdr:rowOff>0</xdr:rowOff>
    </xdr:to>
    <xdr:pic>
      <xdr:nvPicPr>
        <xdr:cNvPr id="2563" name="Picture 4546"/>
        <xdr:cNvPicPr>
          <a:picLocks/>
        </xdr:cNvPicPr>
      </xdr:nvPicPr>
      <xdr:blipFill>
        <a:blip xmlns:r="http://schemas.openxmlformats.org/officeDocument/2006/relationships" r:embed="rId94" cstate="print"/>
        <a:srcRect/>
        <a:stretch>
          <a:fillRect/>
        </a:stretch>
      </xdr:blipFill>
      <xdr:spPr bwMode="auto">
        <a:xfrm>
          <a:off x="4210050" y="392344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762000</xdr:colOff>
      <xdr:row>518</xdr:row>
      <xdr:rowOff>0</xdr:rowOff>
    </xdr:to>
    <xdr:pic>
      <xdr:nvPicPr>
        <xdr:cNvPr id="2564" name="Picture 4548"/>
        <xdr:cNvPicPr>
          <a:picLocks/>
        </xdr:cNvPicPr>
      </xdr:nvPicPr>
      <xdr:blipFill>
        <a:blip xmlns:r="http://schemas.openxmlformats.org/officeDocument/2006/relationships" r:embed="rId95" cstate="print"/>
        <a:srcRect/>
        <a:stretch>
          <a:fillRect/>
        </a:stretch>
      </xdr:blipFill>
      <xdr:spPr bwMode="auto">
        <a:xfrm>
          <a:off x="4210050" y="393106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762000</xdr:colOff>
      <xdr:row>519</xdr:row>
      <xdr:rowOff>0</xdr:rowOff>
    </xdr:to>
    <xdr:pic>
      <xdr:nvPicPr>
        <xdr:cNvPr id="2565" name="Picture 4550"/>
        <xdr:cNvPicPr>
          <a:picLocks/>
        </xdr:cNvPicPr>
      </xdr:nvPicPr>
      <xdr:blipFill>
        <a:blip xmlns:r="http://schemas.openxmlformats.org/officeDocument/2006/relationships" r:embed="rId95" cstate="print"/>
        <a:srcRect/>
        <a:stretch>
          <a:fillRect/>
        </a:stretch>
      </xdr:blipFill>
      <xdr:spPr bwMode="auto">
        <a:xfrm>
          <a:off x="4210050" y="393868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762000</xdr:colOff>
      <xdr:row>520</xdr:row>
      <xdr:rowOff>0</xdr:rowOff>
    </xdr:to>
    <xdr:pic>
      <xdr:nvPicPr>
        <xdr:cNvPr id="2566" name="Picture 4552"/>
        <xdr:cNvPicPr>
          <a:picLocks/>
        </xdr:cNvPicPr>
      </xdr:nvPicPr>
      <xdr:blipFill>
        <a:blip xmlns:r="http://schemas.openxmlformats.org/officeDocument/2006/relationships" r:embed="rId95" cstate="print"/>
        <a:srcRect/>
        <a:stretch>
          <a:fillRect/>
        </a:stretch>
      </xdr:blipFill>
      <xdr:spPr bwMode="auto">
        <a:xfrm>
          <a:off x="4210050" y="394630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520</xdr:row>
      <xdr:rowOff>0</xdr:rowOff>
    </xdr:from>
    <xdr:to>
      <xdr:col>3</xdr:col>
      <xdr:colOff>762000</xdr:colOff>
      <xdr:row>521</xdr:row>
      <xdr:rowOff>0</xdr:rowOff>
    </xdr:to>
    <xdr:pic>
      <xdr:nvPicPr>
        <xdr:cNvPr id="2567" name="Picture 4554"/>
        <xdr:cNvPicPr>
          <a:picLocks/>
        </xdr:cNvPicPr>
      </xdr:nvPicPr>
      <xdr:blipFill>
        <a:blip xmlns:r="http://schemas.openxmlformats.org/officeDocument/2006/relationships" r:embed="rId95" cstate="print"/>
        <a:srcRect/>
        <a:stretch>
          <a:fillRect/>
        </a:stretch>
      </xdr:blipFill>
      <xdr:spPr bwMode="auto">
        <a:xfrm>
          <a:off x="4210050" y="395392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521</xdr:row>
      <xdr:rowOff>0</xdr:rowOff>
    </xdr:from>
    <xdr:to>
      <xdr:col>3</xdr:col>
      <xdr:colOff>762000</xdr:colOff>
      <xdr:row>522</xdr:row>
      <xdr:rowOff>0</xdr:rowOff>
    </xdr:to>
    <xdr:pic>
      <xdr:nvPicPr>
        <xdr:cNvPr id="2568" name="Picture 4556"/>
        <xdr:cNvPicPr>
          <a:picLocks/>
        </xdr:cNvPicPr>
      </xdr:nvPicPr>
      <xdr:blipFill>
        <a:blip xmlns:r="http://schemas.openxmlformats.org/officeDocument/2006/relationships" r:embed="rId95" cstate="print"/>
        <a:srcRect/>
        <a:stretch>
          <a:fillRect/>
        </a:stretch>
      </xdr:blipFill>
      <xdr:spPr bwMode="auto">
        <a:xfrm>
          <a:off x="4210050" y="396154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522</xdr:row>
      <xdr:rowOff>0</xdr:rowOff>
    </xdr:from>
    <xdr:to>
      <xdr:col>3</xdr:col>
      <xdr:colOff>762000</xdr:colOff>
      <xdr:row>523</xdr:row>
      <xdr:rowOff>0</xdr:rowOff>
    </xdr:to>
    <xdr:pic>
      <xdr:nvPicPr>
        <xdr:cNvPr id="2569" name="Picture 4558"/>
        <xdr:cNvPicPr>
          <a:picLocks/>
        </xdr:cNvPicPr>
      </xdr:nvPicPr>
      <xdr:blipFill>
        <a:blip xmlns:r="http://schemas.openxmlformats.org/officeDocument/2006/relationships" r:embed="rId96" cstate="print"/>
        <a:srcRect/>
        <a:stretch>
          <a:fillRect/>
        </a:stretch>
      </xdr:blipFill>
      <xdr:spPr bwMode="auto">
        <a:xfrm>
          <a:off x="4210050" y="396916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762000</xdr:colOff>
      <xdr:row>523</xdr:row>
      <xdr:rowOff>762000</xdr:rowOff>
    </xdr:to>
    <xdr:pic>
      <xdr:nvPicPr>
        <xdr:cNvPr id="2570" name="Picture 4560"/>
        <xdr:cNvPicPr>
          <a:picLocks/>
        </xdr:cNvPicPr>
      </xdr:nvPicPr>
      <xdr:blipFill>
        <a:blip xmlns:r="http://schemas.openxmlformats.org/officeDocument/2006/relationships" r:embed="rId96" cstate="print"/>
        <a:srcRect/>
        <a:stretch>
          <a:fillRect/>
        </a:stretch>
      </xdr:blipFill>
      <xdr:spPr bwMode="auto">
        <a:xfrm>
          <a:off x="4210050" y="397678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524</xdr:row>
      <xdr:rowOff>0</xdr:rowOff>
    </xdr:from>
    <xdr:to>
      <xdr:col>3</xdr:col>
      <xdr:colOff>762000</xdr:colOff>
      <xdr:row>525</xdr:row>
      <xdr:rowOff>0</xdr:rowOff>
    </xdr:to>
    <xdr:pic>
      <xdr:nvPicPr>
        <xdr:cNvPr id="2571" name="Picture 4562"/>
        <xdr:cNvPicPr>
          <a:picLocks/>
        </xdr:cNvPicPr>
      </xdr:nvPicPr>
      <xdr:blipFill>
        <a:blip xmlns:r="http://schemas.openxmlformats.org/officeDocument/2006/relationships" r:embed="rId96" cstate="print"/>
        <a:srcRect/>
        <a:stretch>
          <a:fillRect/>
        </a:stretch>
      </xdr:blipFill>
      <xdr:spPr bwMode="auto">
        <a:xfrm>
          <a:off x="4210050" y="398440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525</xdr:row>
      <xdr:rowOff>0</xdr:rowOff>
    </xdr:from>
    <xdr:to>
      <xdr:col>3</xdr:col>
      <xdr:colOff>762000</xdr:colOff>
      <xdr:row>526</xdr:row>
      <xdr:rowOff>0</xdr:rowOff>
    </xdr:to>
    <xdr:pic>
      <xdr:nvPicPr>
        <xdr:cNvPr id="2572" name="Picture 4564"/>
        <xdr:cNvPicPr>
          <a:picLocks/>
        </xdr:cNvPicPr>
      </xdr:nvPicPr>
      <xdr:blipFill>
        <a:blip xmlns:r="http://schemas.openxmlformats.org/officeDocument/2006/relationships" r:embed="rId96" cstate="print"/>
        <a:srcRect/>
        <a:stretch>
          <a:fillRect/>
        </a:stretch>
      </xdr:blipFill>
      <xdr:spPr bwMode="auto">
        <a:xfrm>
          <a:off x="4210050" y="399202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762000</xdr:colOff>
      <xdr:row>527</xdr:row>
      <xdr:rowOff>0</xdr:rowOff>
    </xdr:to>
    <xdr:pic>
      <xdr:nvPicPr>
        <xdr:cNvPr id="2573" name="Picture 4566"/>
        <xdr:cNvPicPr>
          <a:picLocks/>
        </xdr:cNvPicPr>
      </xdr:nvPicPr>
      <xdr:blipFill>
        <a:blip xmlns:r="http://schemas.openxmlformats.org/officeDocument/2006/relationships" r:embed="rId96" cstate="print"/>
        <a:srcRect/>
        <a:stretch>
          <a:fillRect/>
        </a:stretch>
      </xdr:blipFill>
      <xdr:spPr bwMode="auto">
        <a:xfrm>
          <a:off x="4210050" y="399964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762000</xdr:colOff>
      <xdr:row>528</xdr:row>
      <xdr:rowOff>0</xdr:rowOff>
    </xdr:to>
    <xdr:pic>
      <xdr:nvPicPr>
        <xdr:cNvPr id="2574" name="Picture 4568"/>
        <xdr:cNvPicPr>
          <a:picLocks/>
        </xdr:cNvPicPr>
      </xdr:nvPicPr>
      <xdr:blipFill>
        <a:blip xmlns:r="http://schemas.openxmlformats.org/officeDocument/2006/relationships" r:embed="rId96" cstate="print"/>
        <a:srcRect/>
        <a:stretch>
          <a:fillRect/>
        </a:stretch>
      </xdr:blipFill>
      <xdr:spPr bwMode="auto">
        <a:xfrm>
          <a:off x="4210050" y="400726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762000</xdr:colOff>
      <xdr:row>529</xdr:row>
      <xdr:rowOff>0</xdr:rowOff>
    </xdr:to>
    <xdr:pic>
      <xdr:nvPicPr>
        <xdr:cNvPr id="2575" name="Picture 4570"/>
        <xdr:cNvPicPr>
          <a:picLocks/>
        </xdr:cNvPicPr>
      </xdr:nvPicPr>
      <xdr:blipFill>
        <a:blip xmlns:r="http://schemas.openxmlformats.org/officeDocument/2006/relationships" r:embed="rId96" cstate="print"/>
        <a:srcRect/>
        <a:stretch>
          <a:fillRect/>
        </a:stretch>
      </xdr:blipFill>
      <xdr:spPr bwMode="auto">
        <a:xfrm>
          <a:off x="4210050" y="401488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529</xdr:row>
      <xdr:rowOff>0</xdr:rowOff>
    </xdr:from>
    <xdr:to>
      <xdr:col>3</xdr:col>
      <xdr:colOff>762000</xdr:colOff>
      <xdr:row>530</xdr:row>
      <xdr:rowOff>0</xdr:rowOff>
    </xdr:to>
    <xdr:pic>
      <xdr:nvPicPr>
        <xdr:cNvPr id="2576" name="Picture 4572"/>
        <xdr:cNvPicPr>
          <a:picLocks/>
        </xdr:cNvPicPr>
      </xdr:nvPicPr>
      <xdr:blipFill>
        <a:blip xmlns:r="http://schemas.openxmlformats.org/officeDocument/2006/relationships" r:embed="rId96" cstate="print"/>
        <a:srcRect/>
        <a:stretch>
          <a:fillRect/>
        </a:stretch>
      </xdr:blipFill>
      <xdr:spPr bwMode="auto">
        <a:xfrm>
          <a:off x="4210050" y="402250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762000</xdr:colOff>
      <xdr:row>531</xdr:row>
      <xdr:rowOff>0</xdr:rowOff>
    </xdr:to>
    <xdr:pic>
      <xdr:nvPicPr>
        <xdr:cNvPr id="2577" name="Picture 4574"/>
        <xdr:cNvPicPr>
          <a:picLocks/>
        </xdr:cNvPicPr>
      </xdr:nvPicPr>
      <xdr:blipFill>
        <a:blip xmlns:r="http://schemas.openxmlformats.org/officeDocument/2006/relationships" r:embed="rId96" cstate="print"/>
        <a:srcRect/>
        <a:stretch>
          <a:fillRect/>
        </a:stretch>
      </xdr:blipFill>
      <xdr:spPr bwMode="auto">
        <a:xfrm>
          <a:off x="4210050" y="403012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531</xdr:row>
      <xdr:rowOff>0</xdr:rowOff>
    </xdr:from>
    <xdr:to>
      <xdr:col>3</xdr:col>
      <xdr:colOff>762000</xdr:colOff>
      <xdr:row>532</xdr:row>
      <xdr:rowOff>0</xdr:rowOff>
    </xdr:to>
    <xdr:pic>
      <xdr:nvPicPr>
        <xdr:cNvPr id="2578" name="Picture 4576"/>
        <xdr:cNvPicPr>
          <a:picLocks/>
        </xdr:cNvPicPr>
      </xdr:nvPicPr>
      <xdr:blipFill>
        <a:blip xmlns:r="http://schemas.openxmlformats.org/officeDocument/2006/relationships" r:embed="rId96" cstate="print"/>
        <a:srcRect/>
        <a:stretch>
          <a:fillRect/>
        </a:stretch>
      </xdr:blipFill>
      <xdr:spPr bwMode="auto">
        <a:xfrm>
          <a:off x="4210050" y="403774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762000</xdr:colOff>
      <xdr:row>533</xdr:row>
      <xdr:rowOff>0</xdr:rowOff>
    </xdr:to>
    <xdr:pic>
      <xdr:nvPicPr>
        <xdr:cNvPr id="2579" name="Picture 4578"/>
        <xdr:cNvPicPr>
          <a:picLocks/>
        </xdr:cNvPicPr>
      </xdr:nvPicPr>
      <xdr:blipFill>
        <a:blip xmlns:r="http://schemas.openxmlformats.org/officeDocument/2006/relationships" r:embed="rId96" cstate="print"/>
        <a:srcRect/>
        <a:stretch>
          <a:fillRect/>
        </a:stretch>
      </xdr:blipFill>
      <xdr:spPr bwMode="auto">
        <a:xfrm>
          <a:off x="4210050" y="404536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533</xdr:row>
      <xdr:rowOff>0</xdr:rowOff>
    </xdr:from>
    <xdr:to>
      <xdr:col>3</xdr:col>
      <xdr:colOff>762000</xdr:colOff>
      <xdr:row>534</xdr:row>
      <xdr:rowOff>0</xdr:rowOff>
    </xdr:to>
    <xdr:pic>
      <xdr:nvPicPr>
        <xdr:cNvPr id="2580" name="Picture 4580"/>
        <xdr:cNvPicPr>
          <a:picLocks/>
        </xdr:cNvPicPr>
      </xdr:nvPicPr>
      <xdr:blipFill>
        <a:blip xmlns:r="http://schemas.openxmlformats.org/officeDocument/2006/relationships" r:embed="rId96" cstate="print"/>
        <a:srcRect/>
        <a:stretch>
          <a:fillRect/>
        </a:stretch>
      </xdr:blipFill>
      <xdr:spPr bwMode="auto">
        <a:xfrm>
          <a:off x="4210050" y="405298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534</xdr:row>
      <xdr:rowOff>0</xdr:rowOff>
    </xdr:from>
    <xdr:to>
      <xdr:col>3</xdr:col>
      <xdr:colOff>762000</xdr:colOff>
      <xdr:row>535</xdr:row>
      <xdr:rowOff>0</xdr:rowOff>
    </xdr:to>
    <xdr:pic>
      <xdr:nvPicPr>
        <xdr:cNvPr id="2581" name="Picture 4582"/>
        <xdr:cNvPicPr>
          <a:picLocks/>
        </xdr:cNvPicPr>
      </xdr:nvPicPr>
      <xdr:blipFill>
        <a:blip xmlns:r="http://schemas.openxmlformats.org/officeDocument/2006/relationships" r:embed="rId96" cstate="print"/>
        <a:srcRect/>
        <a:stretch>
          <a:fillRect/>
        </a:stretch>
      </xdr:blipFill>
      <xdr:spPr bwMode="auto">
        <a:xfrm>
          <a:off x="4210050" y="406060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535</xdr:row>
      <xdr:rowOff>0</xdr:rowOff>
    </xdr:from>
    <xdr:to>
      <xdr:col>3</xdr:col>
      <xdr:colOff>762000</xdr:colOff>
      <xdr:row>536</xdr:row>
      <xdr:rowOff>0</xdr:rowOff>
    </xdr:to>
    <xdr:pic>
      <xdr:nvPicPr>
        <xdr:cNvPr id="2582" name="Picture 4584"/>
        <xdr:cNvPicPr>
          <a:picLocks/>
        </xdr:cNvPicPr>
      </xdr:nvPicPr>
      <xdr:blipFill>
        <a:blip xmlns:r="http://schemas.openxmlformats.org/officeDocument/2006/relationships" r:embed="rId96" cstate="print"/>
        <a:srcRect/>
        <a:stretch>
          <a:fillRect/>
        </a:stretch>
      </xdr:blipFill>
      <xdr:spPr bwMode="auto">
        <a:xfrm>
          <a:off x="4210050" y="406822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536</xdr:row>
      <xdr:rowOff>0</xdr:rowOff>
    </xdr:from>
    <xdr:to>
      <xdr:col>3</xdr:col>
      <xdr:colOff>762000</xdr:colOff>
      <xdr:row>537</xdr:row>
      <xdr:rowOff>0</xdr:rowOff>
    </xdr:to>
    <xdr:pic>
      <xdr:nvPicPr>
        <xdr:cNvPr id="2583" name="Picture 4586"/>
        <xdr:cNvPicPr>
          <a:picLocks/>
        </xdr:cNvPicPr>
      </xdr:nvPicPr>
      <xdr:blipFill>
        <a:blip xmlns:r="http://schemas.openxmlformats.org/officeDocument/2006/relationships" r:embed="rId96" cstate="print"/>
        <a:srcRect/>
        <a:stretch>
          <a:fillRect/>
        </a:stretch>
      </xdr:blipFill>
      <xdr:spPr bwMode="auto">
        <a:xfrm>
          <a:off x="4210050" y="407584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537</xdr:row>
      <xdr:rowOff>0</xdr:rowOff>
    </xdr:from>
    <xdr:to>
      <xdr:col>3</xdr:col>
      <xdr:colOff>762000</xdr:colOff>
      <xdr:row>538</xdr:row>
      <xdr:rowOff>0</xdr:rowOff>
    </xdr:to>
    <xdr:pic>
      <xdr:nvPicPr>
        <xdr:cNvPr id="2584" name="Picture 4588"/>
        <xdr:cNvPicPr>
          <a:picLocks/>
        </xdr:cNvPicPr>
      </xdr:nvPicPr>
      <xdr:blipFill>
        <a:blip xmlns:r="http://schemas.openxmlformats.org/officeDocument/2006/relationships" r:embed="rId97" cstate="print"/>
        <a:srcRect/>
        <a:stretch>
          <a:fillRect/>
        </a:stretch>
      </xdr:blipFill>
      <xdr:spPr bwMode="auto">
        <a:xfrm>
          <a:off x="4210050" y="408346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538</xdr:row>
      <xdr:rowOff>0</xdr:rowOff>
    </xdr:from>
    <xdr:to>
      <xdr:col>3</xdr:col>
      <xdr:colOff>762000</xdr:colOff>
      <xdr:row>539</xdr:row>
      <xdr:rowOff>0</xdr:rowOff>
    </xdr:to>
    <xdr:pic>
      <xdr:nvPicPr>
        <xdr:cNvPr id="2585" name="Picture 4590"/>
        <xdr:cNvPicPr>
          <a:picLocks/>
        </xdr:cNvPicPr>
      </xdr:nvPicPr>
      <xdr:blipFill>
        <a:blip xmlns:r="http://schemas.openxmlformats.org/officeDocument/2006/relationships" r:embed="rId97" cstate="print"/>
        <a:srcRect/>
        <a:stretch>
          <a:fillRect/>
        </a:stretch>
      </xdr:blipFill>
      <xdr:spPr bwMode="auto">
        <a:xfrm>
          <a:off x="4210050" y="409108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539</xdr:row>
      <xdr:rowOff>0</xdr:rowOff>
    </xdr:from>
    <xdr:to>
      <xdr:col>3</xdr:col>
      <xdr:colOff>762000</xdr:colOff>
      <xdr:row>540</xdr:row>
      <xdr:rowOff>0</xdr:rowOff>
    </xdr:to>
    <xdr:pic>
      <xdr:nvPicPr>
        <xdr:cNvPr id="2586" name="Picture 4592"/>
        <xdr:cNvPicPr>
          <a:picLocks/>
        </xdr:cNvPicPr>
      </xdr:nvPicPr>
      <xdr:blipFill>
        <a:blip xmlns:r="http://schemas.openxmlformats.org/officeDocument/2006/relationships" r:embed="rId97" cstate="print"/>
        <a:srcRect/>
        <a:stretch>
          <a:fillRect/>
        </a:stretch>
      </xdr:blipFill>
      <xdr:spPr bwMode="auto">
        <a:xfrm>
          <a:off x="4210050" y="409870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540</xdr:row>
      <xdr:rowOff>0</xdr:rowOff>
    </xdr:from>
    <xdr:to>
      <xdr:col>3</xdr:col>
      <xdr:colOff>762000</xdr:colOff>
      <xdr:row>540</xdr:row>
      <xdr:rowOff>762000</xdr:rowOff>
    </xdr:to>
    <xdr:pic>
      <xdr:nvPicPr>
        <xdr:cNvPr id="2587" name="Picture 4594"/>
        <xdr:cNvPicPr>
          <a:picLocks/>
        </xdr:cNvPicPr>
      </xdr:nvPicPr>
      <xdr:blipFill>
        <a:blip xmlns:r="http://schemas.openxmlformats.org/officeDocument/2006/relationships" r:embed="rId97" cstate="print"/>
        <a:srcRect/>
        <a:stretch>
          <a:fillRect/>
        </a:stretch>
      </xdr:blipFill>
      <xdr:spPr bwMode="auto">
        <a:xfrm>
          <a:off x="4210050" y="410632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541</xdr:row>
      <xdr:rowOff>0</xdr:rowOff>
    </xdr:from>
    <xdr:to>
      <xdr:col>3</xdr:col>
      <xdr:colOff>762000</xdr:colOff>
      <xdr:row>542</xdr:row>
      <xdr:rowOff>0</xdr:rowOff>
    </xdr:to>
    <xdr:pic>
      <xdr:nvPicPr>
        <xdr:cNvPr id="2588" name="Picture 4596"/>
        <xdr:cNvPicPr>
          <a:picLocks/>
        </xdr:cNvPicPr>
      </xdr:nvPicPr>
      <xdr:blipFill>
        <a:blip xmlns:r="http://schemas.openxmlformats.org/officeDocument/2006/relationships" r:embed="rId97" cstate="print"/>
        <a:srcRect/>
        <a:stretch>
          <a:fillRect/>
        </a:stretch>
      </xdr:blipFill>
      <xdr:spPr bwMode="auto">
        <a:xfrm>
          <a:off x="4210050" y="411394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542</xdr:row>
      <xdr:rowOff>0</xdr:rowOff>
    </xdr:from>
    <xdr:to>
      <xdr:col>3</xdr:col>
      <xdr:colOff>762000</xdr:colOff>
      <xdr:row>543</xdr:row>
      <xdr:rowOff>0</xdr:rowOff>
    </xdr:to>
    <xdr:pic>
      <xdr:nvPicPr>
        <xdr:cNvPr id="2589" name="Picture 4598"/>
        <xdr:cNvPicPr>
          <a:picLocks/>
        </xdr:cNvPicPr>
      </xdr:nvPicPr>
      <xdr:blipFill>
        <a:blip xmlns:r="http://schemas.openxmlformats.org/officeDocument/2006/relationships" r:embed="rId97" cstate="print"/>
        <a:srcRect/>
        <a:stretch>
          <a:fillRect/>
        </a:stretch>
      </xdr:blipFill>
      <xdr:spPr bwMode="auto">
        <a:xfrm>
          <a:off x="4210050" y="412156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543</xdr:row>
      <xdr:rowOff>0</xdr:rowOff>
    </xdr:from>
    <xdr:to>
      <xdr:col>3</xdr:col>
      <xdr:colOff>762000</xdr:colOff>
      <xdr:row>544</xdr:row>
      <xdr:rowOff>0</xdr:rowOff>
    </xdr:to>
    <xdr:pic>
      <xdr:nvPicPr>
        <xdr:cNvPr id="2590" name="Picture 4600"/>
        <xdr:cNvPicPr>
          <a:picLocks/>
        </xdr:cNvPicPr>
      </xdr:nvPicPr>
      <xdr:blipFill>
        <a:blip xmlns:r="http://schemas.openxmlformats.org/officeDocument/2006/relationships" r:embed="rId97" cstate="print"/>
        <a:srcRect/>
        <a:stretch>
          <a:fillRect/>
        </a:stretch>
      </xdr:blipFill>
      <xdr:spPr bwMode="auto">
        <a:xfrm>
          <a:off x="4210050" y="412918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544</xdr:row>
      <xdr:rowOff>0</xdr:rowOff>
    </xdr:from>
    <xdr:to>
      <xdr:col>3</xdr:col>
      <xdr:colOff>762000</xdr:colOff>
      <xdr:row>545</xdr:row>
      <xdr:rowOff>0</xdr:rowOff>
    </xdr:to>
    <xdr:pic>
      <xdr:nvPicPr>
        <xdr:cNvPr id="2591" name="Picture 4602"/>
        <xdr:cNvPicPr>
          <a:picLocks/>
        </xdr:cNvPicPr>
      </xdr:nvPicPr>
      <xdr:blipFill>
        <a:blip xmlns:r="http://schemas.openxmlformats.org/officeDocument/2006/relationships" r:embed="rId97" cstate="print"/>
        <a:srcRect/>
        <a:stretch>
          <a:fillRect/>
        </a:stretch>
      </xdr:blipFill>
      <xdr:spPr bwMode="auto">
        <a:xfrm>
          <a:off x="4210050" y="413680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545</xdr:row>
      <xdr:rowOff>0</xdr:rowOff>
    </xdr:from>
    <xdr:to>
      <xdr:col>3</xdr:col>
      <xdr:colOff>762000</xdr:colOff>
      <xdr:row>546</xdr:row>
      <xdr:rowOff>0</xdr:rowOff>
    </xdr:to>
    <xdr:pic>
      <xdr:nvPicPr>
        <xdr:cNvPr id="2592" name="Picture 4604"/>
        <xdr:cNvPicPr>
          <a:picLocks/>
        </xdr:cNvPicPr>
      </xdr:nvPicPr>
      <xdr:blipFill>
        <a:blip xmlns:r="http://schemas.openxmlformats.org/officeDocument/2006/relationships" r:embed="rId97" cstate="print"/>
        <a:srcRect/>
        <a:stretch>
          <a:fillRect/>
        </a:stretch>
      </xdr:blipFill>
      <xdr:spPr bwMode="auto">
        <a:xfrm>
          <a:off x="4210050" y="414442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546</xdr:row>
      <xdr:rowOff>0</xdr:rowOff>
    </xdr:from>
    <xdr:to>
      <xdr:col>3</xdr:col>
      <xdr:colOff>762000</xdr:colOff>
      <xdr:row>547</xdr:row>
      <xdr:rowOff>0</xdr:rowOff>
    </xdr:to>
    <xdr:pic>
      <xdr:nvPicPr>
        <xdr:cNvPr id="2593" name="Picture 4606"/>
        <xdr:cNvPicPr>
          <a:picLocks/>
        </xdr:cNvPicPr>
      </xdr:nvPicPr>
      <xdr:blipFill>
        <a:blip xmlns:r="http://schemas.openxmlformats.org/officeDocument/2006/relationships" r:embed="rId97" cstate="print"/>
        <a:srcRect/>
        <a:stretch>
          <a:fillRect/>
        </a:stretch>
      </xdr:blipFill>
      <xdr:spPr bwMode="auto">
        <a:xfrm>
          <a:off x="4210050" y="415204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547</xdr:row>
      <xdr:rowOff>0</xdr:rowOff>
    </xdr:from>
    <xdr:to>
      <xdr:col>3</xdr:col>
      <xdr:colOff>762000</xdr:colOff>
      <xdr:row>548</xdr:row>
      <xdr:rowOff>0</xdr:rowOff>
    </xdr:to>
    <xdr:pic>
      <xdr:nvPicPr>
        <xdr:cNvPr id="2594" name="Picture 4608"/>
        <xdr:cNvPicPr>
          <a:picLocks/>
        </xdr:cNvPicPr>
      </xdr:nvPicPr>
      <xdr:blipFill>
        <a:blip xmlns:r="http://schemas.openxmlformats.org/officeDocument/2006/relationships" r:embed="rId98" cstate="print"/>
        <a:srcRect/>
        <a:stretch>
          <a:fillRect/>
        </a:stretch>
      </xdr:blipFill>
      <xdr:spPr bwMode="auto">
        <a:xfrm>
          <a:off x="4210050" y="415966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548</xdr:row>
      <xdr:rowOff>0</xdr:rowOff>
    </xdr:from>
    <xdr:to>
      <xdr:col>3</xdr:col>
      <xdr:colOff>762000</xdr:colOff>
      <xdr:row>549</xdr:row>
      <xdr:rowOff>0</xdr:rowOff>
    </xdr:to>
    <xdr:pic>
      <xdr:nvPicPr>
        <xdr:cNvPr id="2595" name="Picture 4610"/>
        <xdr:cNvPicPr>
          <a:picLocks/>
        </xdr:cNvPicPr>
      </xdr:nvPicPr>
      <xdr:blipFill>
        <a:blip xmlns:r="http://schemas.openxmlformats.org/officeDocument/2006/relationships" r:embed="rId98" cstate="print"/>
        <a:srcRect/>
        <a:stretch>
          <a:fillRect/>
        </a:stretch>
      </xdr:blipFill>
      <xdr:spPr bwMode="auto">
        <a:xfrm>
          <a:off x="4210050" y="416728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549</xdr:row>
      <xdr:rowOff>0</xdr:rowOff>
    </xdr:from>
    <xdr:to>
      <xdr:col>3</xdr:col>
      <xdr:colOff>762000</xdr:colOff>
      <xdr:row>549</xdr:row>
      <xdr:rowOff>762000</xdr:rowOff>
    </xdr:to>
    <xdr:pic>
      <xdr:nvPicPr>
        <xdr:cNvPr id="2596" name="Picture 4612"/>
        <xdr:cNvPicPr>
          <a:picLocks/>
        </xdr:cNvPicPr>
      </xdr:nvPicPr>
      <xdr:blipFill>
        <a:blip xmlns:r="http://schemas.openxmlformats.org/officeDocument/2006/relationships" r:embed="rId98" cstate="print"/>
        <a:srcRect/>
        <a:stretch>
          <a:fillRect/>
        </a:stretch>
      </xdr:blipFill>
      <xdr:spPr bwMode="auto">
        <a:xfrm>
          <a:off x="4210050" y="417490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550</xdr:row>
      <xdr:rowOff>0</xdr:rowOff>
    </xdr:from>
    <xdr:to>
      <xdr:col>3</xdr:col>
      <xdr:colOff>762000</xdr:colOff>
      <xdr:row>551</xdr:row>
      <xdr:rowOff>0</xdr:rowOff>
    </xdr:to>
    <xdr:pic>
      <xdr:nvPicPr>
        <xdr:cNvPr id="2597" name="Picture 4614"/>
        <xdr:cNvPicPr>
          <a:picLocks/>
        </xdr:cNvPicPr>
      </xdr:nvPicPr>
      <xdr:blipFill>
        <a:blip xmlns:r="http://schemas.openxmlformats.org/officeDocument/2006/relationships" r:embed="rId98" cstate="print"/>
        <a:srcRect/>
        <a:stretch>
          <a:fillRect/>
        </a:stretch>
      </xdr:blipFill>
      <xdr:spPr bwMode="auto">
        <a:xfrm>
          <a:off x="4210050" y="418252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551</xdr:row>
      <xdr:rowOff>0</xdr:rowOff>
    </xdr:from>
    <xdr:to>
      <xdr:col>3</xdr:col>
      <xdr:colOff>762000</xdr:colOff>
      <xdr:row>552</xdr:row>
      <xdr:rowOff>0</xdr:rowOff>
    </xdr:to>
    <xdr:pic>
      <xdr:nvPicPr>
        <xdr:cNvPr id="2598" name="Picture 4616"/>
        <xdr:cNvPicPr>
          <a:picLocks/>
        </xdr:cNvPicPr>
      </xdr:nvPicPr>
      <xdr:blipFill>
        <a:blip xmlns:r="http://schemas.openxmlformats.org/officeDocument/2006/relationships" r:embed="rId98" cstate="print"/>
        <a:srcRect/>
        <a:stretch>
          <a:fillRect/>
        </a:stretch>
      </xdr:blipFill>
      <xdr:spPr bwMode="auto">
        <a:xfrm>
          <a:off x="4210050" y="419014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552</xdr:row>
      <xdr:rowOff>0</xdr:rowOff>
    </xdr:from>
    <xdr:to>
      <xdr:col>3</xdr:col>
      <xdr:colOff>762000</xdr:colOff>
      <xdr:row>553</xdr:row>
      <xdr:rowOff>0</xdr:rowOff>
    </xdr:to>
    <xdr:pic>
      <xdr:nvPicPr>
        <xdr:cNvPr id="2599" name="Picture 4618"/>
        <xdr:cNvPicPr>
          <a:picLocks/>
        </xdr:cNvPicPr>
      </xdr:nvPicPr>
      <xdr:blipFill>
        <a:blip xmlns:r="http://schemas.openxmlformats.org/officeDocument/2006/relationships" r:embed="rId98" cstate="print"/>
        <a:srcRect/>
        <a:stretch>
          <a:fillRect/>
        </a:stretch>
      </xdr:blipFill>
      <xdr:spPr bwMode="auto">
        <a:xfrm>
          <a:off x="4210050" y="419776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553</xdr:row>
      <xdr:rowOff>0</xdr:rowOff>
    </xdr:from>
    <xdr:to>
      <xdr:col>3</xdr:col>
      <xdr:colOff>762000</xdr:colOff>
      <xdr:row>554</xdr:row>
      <xdr:rowOff>0</xdr:rowOff>
    </xdr:to>
    <xdr:pic>
      <xdr:nvPicPr>
        <xdr:cNvPr id="2600" name="Picture 4620"/>
        <xdr:cNvPicPr>
          <a:picLocks/>
        </xdr:cNvPicPr>
      </xdr:nvPicPr>
      <xdr:blipFill>
        <a:blip xmlns:r="http://schemas.openxmlformats.org/officeDocument/2006/relationships" r:embed="rId98" cstate="print"/>
        <a:srcRect/>
        <a:stretch>
          <a:fillRect/>
        </a:stretch>
      </xdr:blipFill>
      <xdr:spPr bwMode="auto">
        <a:xfrm>
          <a:off x="4210050" y="420538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554</xdr:row>
      <xdr:rowOff>0</xdr:rowOff>
    </xdr:from>
    <xdr:to>
      <xdr:col>3</xdr:col>
      <xdr:colOff>762000</xdr:colOff>
      <xdr:row>555</xdr:row>
      <xdr:rowOff>0</xdr:rowOff>
    </xdr:to>
    <xdr:pic>
      <xdr:nvPicPr>
        <xdr:cNvPr id="2601" name="Picture 4622"/>
        <xdr:cNvPicPr>
          <a:picLocks/>
        </xdr:cNvPicPr>
      </xdr:nvPicPr>
      <xdr:blipFill>
        <a:blip xmlns:r="http://schemas.openxmlformats.org/officeDocument/2006/relationships" r:embed="rId98" cstate="print"/>
        <a:srcRect/>
        <a:stretch>
          <a:fillRect/>
        </a:stretch>
      </xdr:blipFill>
      <xdr:spPr bwMode="auto">
        <a:xfrm>
          <a:off x="4210050" y="421300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555</xdr:row>
      <xdr:rowOff>0</xdr:rowOff>
    </xdr:from>
    <xdr:to>
      <xdr:col>3</xdr:col>
      <xdr:colOff>762000</xdr:colOff>
      <xdr:row>556</xdr:row>
      <xdr:rowOff>0</xdr:rowOff>
    </xdr:to>
    <xdr:pic>
      <xdr:nvPicPr>
        <xdr:cNvPr id="2602" name="Picture 4624"/>
        <xdr:cNvPicPr>
          <a:picLocks/>
        </xdr:cNvPicPr>
      </xdr:nvPicPr>
      <xdr:blipFill>
        <a:blip xmlns:r="http://schemas.openxmlformats.org/officeDocument/2006/relationships" r:embed="rId98" cstate="print"/>
        <a:srcRect/>
        <a:stretch>
          <a:fillRect/>
        </a:stretch>
      </xdr:blipFill>
      <xdr:spPr bwMode="auto">
        <a:xfrm>
          <a:off x="4210050" y="422062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762000</xdr:colOff>
      <xdr:row>557</xdr:row>
      <xdr:rowOff>0</xdr:rowOff>
    </xdr:to>
    <xdr:pic>
      <xdr:nvPicPr>
        <xdr:cNvPr id="2603" name="Picture 4626"/>
        <xdr:cNvPicPr>
          <a:picLocks/>
        </xdr:cNvPicPr>
      </xdr:nvPicPr>
      <xdr:blipFill>
        <a:blip xmlns:r="http://schemas.openxmlformats.org/officeDocument/2006/relationships" r:embed="rId98" cstate="print"/>
        <a:srcRect/>
        <a:stretch>
          <a:fillRect/>
        </a:stretch>
      </xdr:blipFill>
      <xdr:spPr bwMode="auto">
        <a:xfrm>
          <a:off x="4210050" y="422824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557</xdr:row>
      <xdr:rowOff>0</xdr:rowOff>
    </xdr:from>
    <xdr:to>
      <xdr:col>3</xdr:col>
      <xdr:colOff>762000</xdr:colOff>
      <xdr:row>557</xdr:row>
      <xdr:rowOff>762000</xdr:rowOff>
    </xdr:to>
    <xdr:pic>
      <xdr:nvPicPr>
        <xdr:cNvPr id="2604" name="Picture 4628"/>
        <xdr:cNvPicPr>
          <a:picLocks/>
        </xdr:cNvPicPr>
      </xdr:nvPicPr>
      <xdr:blipFill>
        <a:blip xmlns:r="http://schemas.openxmlformats.org/officeDocument/2006/relationships" r:embed="rId98" cstate="print"/>
        <a:srcRect/>
        <a:stretch>
          <a:fillRect/>
        </a:stretch>
      </xdr:blipFill>
      <xdr:spPr bwMode="auto">
        <a:xfrm>
          <a:off x="4210050" y="423586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558</xdr:row>
      <xdr:rowOff>0</xdr:rowOff>
    </xdr:from>
    <xdr:to>
      <xdr:col>3</xdr:col>
      <xdr:colOff>762000</xdr:colOff>
      <xdr:row>559</xdr:row>
      <xdr:rowOff>0</xdr:rowOff>
    </xdr:to>
    <xdr:pic>
      <xdr:nvPicPr>
        <xdr:cNvPr id="2605" name="Picture 4630"/>
        <xdr:cNvPicPr>
          <a:picLocks/>
        </xdr:cNvPicPr>
      </xdr:nvPicPr>
      <xdr:blipFill>
        <a:blip xmlns:r="http://schemas.openxmlformats.org/officeDocument/2006/relationships" r:embed="rId98" cstate="print"/>
        <a:srcRect/>
        <a:stretch>
          <a:fillRect/>
        </a:stretch>
      </xdr:blipFill>
      <xdr:spPr bwMode="auto">
        <a:xfrm>
          <a:off x="4210050" y="424348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559</xdr:row>
      <xdr:rowOff>0</xdr:rowOff>
    </xdr:from>
    <xdr:to>
      <xdr:col>3</xdr:col>
      <xdr:colOff>762000</xdr:colOff>
      <xdr:row>560</xdr:row>
      <xdr:rowOff>0</xdr:rowOff>
    </xdr:to>
    <xdr:pic>
      <xdr:nvPicPr>
        <xdr:cNvPr id="2606" name="Picture 4632"/>
        <xdr:cNvPicPr>
          <a:picLocks/>
        </xdr:cNvPicPr>
      </xdr:nvPicPr>
      <xdr:blipFill>
        <a:blip xmlns:r="http://schemas.openxmlformats.org/officeDocument/2006/relationships" r:embed="rId98" cstate="print"/>
        <a:srcRect/>
        <a:stretch>
          <a:fillRect/>
        </a:stretch>
      </xdr:blipFill>
      <xdr:spPr bwMode="auto">
        <a:xfrm>
          <a:off x="4210050" y="425110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560</xdr:row>
      <xdr:rowOff>0</xdr:rowOff>
    </xdr:from>
    <xdr:to>
      <xdr:col>3</xdr:col>
      <xdr:colOff>762000</xdr:colOff>
      <xdr:row>561</xdr:row>
      <xdr:rowOff>0</xdr:rowOff>
    </xdr:to>
    <xdr:pic>
      <xdr:nvPicPr>
        <xdr:cNvPr id="2607" name="Picture 4634"/>
        <xdr:cNvPicPr>
          <a:picLocks/>
        </xdr:cNvPicPr>
      </xdr:nvPicPr>
      <xdr:blipFill>
        <a:blip xmlns:r="http://schemas.openxmlformats.org/officeDocument/2006/relationships" r:embed="rId98" cstate="print"/>
        <a:srcRect/>
        <a:stretch>
          <a:fillRect/>
        </a:stretch>
      </xdr:blipFill>
      <xdr:spPr bwMode="auto">
        <a:xfrm>
          <a:off x="4210050" y="425872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561</xdr:row>
      <xdr:rowOff>0</xdr:rowOff>
    </xdr:from>
    <xdr:to>
      <xdr:col>3</xdr:col>
      <xdr:colOff>762000</xdr:colOff>
      <xdr:row>562</xdr:row>
      <xdr:rowOff>0</xdr:rowOff>
    </xdr:to>
    <xdr:pic>
      <xdr:nvPicPr>
        <xdr:cNvPr id="2608" name="Picture 4636"/>
        <xdr:cNvPicPr>
          <a:picLocks/>
        </xdr:cNvPicPr>
      </xdr:nvPicPr>
      <xdr:blipFill>
        <a:blip xmlns:r="http://schemas.openxmlformats.org/officeDocument/2006/relationships" r:embed="rId99" cstate="print"/>
        <a:srcRect/>
        <a:stretch>
          <a:fillRect/>
        </a:stretch>
      </xdr:blipFill>
      <xdr:spPr bwMode="auto">
        <a:xfrm>
          <a:off x="4210050" y="426634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562</xdr:row>
      <xdr:rowOff>0</xdr:rowOff>
    </xdr:from>
    <xdr:to>
      <xdr:col>3</xdr:col>
      <xdr:colOff>762000</xdr:colOff>
      <xdr:row>563</xdr:row>
      <xdr:rowOff>0</xdr:rowOff>
    </xdr:to>
    <xdr:pic>
      <xdr:nvPicPr>
        <xdr:cNvPr id="2609" name="Picture 4638"/>
        <xdr:cNvPicPr>
          <a:picLocks/>
        </xdr:cNvPicPr>
      </xdr:nvPicPr>
      <xdr:blipFill>
        <a:blip xmlns:r="http://schemas.openxmlformats.org/officeDocument/2006/relationships" r:embed="rId99" cstate="print"/>
        <a:srcRect/>
        <a:stretch>
          <a:fillRect/>
        </a:stretch>
      </xdr:blipFill>
      <xdr:spPr bwMode="auto">
        <a:xfrm>
          <a:off x="4210050" y="427396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563</xdr:row>
      <xdr:rowOff>0</xdr:rowOff>
    </xdr:from>
    <xdr:to>
      <xdr:col>3</xdr:col>
      <xdr:colOff>762000</xdr:colOff>
      <xdr:row>564</xdr:row>
      <xdr:rowOff>0</xdr:rowOff>
    </xdr:to>
    <xdr:pic>
      <xdr:nvPicPr>
        <xdr:cNvPr id="2610" name="Picture 4640"/>
        <xdr:cNvPicPr>
          <a:picLocks/>
        </xdr:cNvPicPr>
      </xdr:nvPicPr>
      <xdr:blipFill>
        <a:blip xmlns:r="http://schemas.openxmlformats.org/officeDocument/2006/relationships" r:embed="rId99" cstate="print"/>
        <a:srcRect/>
        <a:stretch>
          <a:fillRect/>
        </a:stretch>
      </xdr:blipFill>
      <xdr:spPr bwMode="auto">
        <a:xfrm>
          <a:off x="4210050" y="428158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762000</xdr:colOff>
      <xdr:row>565</xdr:row>
      <xdr:rowOff>0</xdr:rowOff>
    </xdr:to>
    <xdr:pic>
      <xdr:nvPicPr>
        <xdr:cNvPr id="2611" name="Picture 4642"/>
        <xdr:cNvPicPr>
          <a:picLocks/>
        </xdr:cNvPicPr>
      </xdr:nvPicPr>
      <xdr:blipFill>
        <a:blip xmlns:r="http://schemas.openxmlformats.org/officeDocument/2006/relationships" r:embed="rId99" cstate="print"/>
        <a:srcRect/>
        <a:stretch>
          <a:fillRect/>
        </a:stretch>
      </xdr:blipFill>
      <xdr:spPr bwMode="auto">
        <a:xfrm>
          <a:off x="4210050" y="428920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565</xdr:row>
      <xdr:rowOff>0</xdr:rowOff>
    </xdr:from>
    <xdr:to>
      <xdr:col>3</xdr:col>
      <xdr:colOff>762000</xdr:colOff>
      <xdr:row>566</xdr:row>
      <xdr:rowOff>0</xdr:rowOff>
    </xdr:to>
    <xdr:pic>
      <xdr:nvPicPr>
        <xdr:cNvPr id="2612" name="Picture 4644"/>
        <xdr:cNvPicPr>
          <a:picLocks/>
        </xdr:cNvPicPr>
      </xdr:nvPicPr>
      <xdr:blipFill>
        <a:blip xmlns:r="http://schemas.openxmlformats.org/officeDocument/2006/relationships" r:embed="rId99" cstate="print"/>
        <a:srcRect/>
        <a:stretch>
          <a:fillRect/>
        </a:stretch>
      </xdr:blipFill>
      <xdr:spPr bwMode="auto">
        <a:xfrm>
          <a:off x="4210050" y="429682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566</xdr:row>
      <xdr:rowOff>0</xdr:rowOff>
    </xdr:from>
    <xdr:to>
      <xdr:col>3</xdr:col>
      <xdr:colOff>762000</xdr:colOff>
      <xdr:row>566</xdr:row>
      <xdr:rowOff>762000</xdr:rowOff>
    </xdr:to>
    <xdr:pic>
      <xdr:nvPicPr>
        <xdr:cNvPr id="2613" name="Picture 4646"/>
        <xdr:cNvPicPr>
          <a:picLocks/>
        </xdr:cNvPicPr>
      </xdr:nvPicPr>
      <xdr:blipFill>
        <a:blip xmlns:r="http://schemas.openxmlformats.org/officeDocument/2006/relationships" r:embed="rId99" cstate="print"/>
        <a:srcRect/>
        <a:stretch>
          <a:fillRect/>
        </a:stretch>
      </xdr:blipFill>
      <xdr:spPr bwMode="auto">
        <a:xfrm>
          <a:off x="4210050" y="430444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762000</xdr:colOff>
      <xdr:row>568</xdr:row>
      <xdr:rowOff>0</xdr:rowOff>
    </xdr:to>
    <xdr:pic>
      <xdr:nvPicPr>
        <xdr:cNvPr id="2614" name="Picture 4648"/>
        <xdr:cNvPicPr>
          <a:picLocks/>
        </xdr:cNvPicPr>
      </xdr:nvPicPr>
      <xdr:blipFill>
        <a:blip xmlns:r="http://schemas.openxmlformats.org/officeDocument/2006/relationships" r:embed="rId99" cstate="print"/>
        <a:srcRect/>
        <a:stretch>
          <a:fillRect/>
        </a:stretch>
      </xdr:blipFill>
      <xdr:spPr bwMode="auto">
        <a:xfrm>
          <a:off x="4210050" y="431206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568</xdr:row>
      <xdr:rowOff>0</xdr:rowOff>
    </xdr:from>
    <xdr:to>
      <xdr:col>3</xdr:col>
      <xdr:colOff>762000</xdr:colOff>
      <xdr:row>569</xdr:row>
      <xdr:rowOff>0</xdr:rowOff>
    </xdr:to>
    <xdr:pic>
      <xdr:nvPicPr>
        <xdr:cNvPr id="2615" name="Picture 4650"/>
        <xdr:cNvPicPr>
          <a:picLocks/>
        </xdr:cNvPicPr>
      </xdr:nvPicPr>
      <xdr:blipFill>
        <a:blip xmlns:r="http://schemas.openxmlformats.org/officeDocument/2006/relationships" r:embed="rId99" cstate="print"/>
        <a:srcRect/>
        <a:stretch>
          <a:fillRect/>
        </a:stretch>
      </xdr:blipFill>
      <xdr:spPr bwMode="auto">
        <a:xfrm>
          <a:off x="4210050" y="431968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569</xdr:row>
      <xdr:rowOff>0</xdr:rowOff>
    </xdr:from>
    <xdr:to>
      <xdr:col>3</xdr:col>
      <xdr:colOff>762000</xdr:colOff>
      <xdr:row>570</xdr:row>
      <xdr:rowOff>0</xdr:rowOff>
    </xdr:to>
    <xdr:pic>
      <xdr:nvPicPr>
        <xdr:cNvPr id="2616" name="Picture 4652"/>
        <xdr:cNvPicPr>
          <a:picLocks/>
        </xdr:cNvPicPr>
      </xdr:nvPicPr>
      <xdr:blipFill>
        <a:blip xmlns:r="http://schemas.openxmlformats.org/officeDocument/2006/relationships" r:embed="rId99" cstate="print"/>
        <a:srcRect/>
        <a:stretch>
          <a:fillRect/>
        </a:stretch>
      </xdr:blipFill>
      <xdr:spPr bwMode="auto">
        <a:xfrm>
          <a:off x="4210050" y="432730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570</xdr:row>
      <xdr:rowOff>0</xdr:rowOff>
    </xdr:from>
    <xdr:to>
      <xdr:col>3</xdr:col>
      <xdr:colOff>762000</xdr:colOff>
      <xdr:row>571</xdr:row>
      <xdr:rowOff>0</xdr:rowOff>
    </xdr:to>
    <xdr:pic>
      <xdr:nvPicPr>
        <xdr:cNvPr id="2617" name="Picture 4654"/>
        <xdr:cNvPicPr>
          <a:picLocks/>
        </xdr:cNvPicPr>
      </xdr:nvPicPr>
      <xdr:blipFill>
        <a:blip xmlns:r="http://schemas.openxmlformats.org/officeDocument/2006/relationships" r:embed="rId99" cstate="print"/>
        <a:srcRect/>
        <a:stretch>
          <a:fillRect/>
        </a:stretch>
      </xdr:blipFill>
      <xdr:spPr bwMode="auto">
        <a:xfrm>
          <a:off x="4210050" y="433492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762000</xdr:colOff>
      <xdr:row>572</xdr:row>
      <xdr:rowOff>0</xdr:rowOff>
    </xdr:to>
    <xdr:pic>
      <xdr:nvPicPr>
        <xdr:cNvPr id="2618" name="Picture 4656"/>
        <xdr:cNvPicPr>
          <a:picLocks/>
        </xdr:cNvPicPr>
      </xdr:nvPicPr>
      <xdr:blipFill>
        <a:blip xmlns:r="http://schemas.openxmlformats.org/officeDocument/2006/relationships" r:embed="rId99" cstate="print"/>
        <a:srcRect/>
        <a:stretch>
          <a:fillRect/>
        </a:stretch>
      </xdr:blipFill>
      <xdr:spPr bwMode="auto">
        <a:xfrm>
          <a:off x="4210050" y="434254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572</xdr:row>
      <xdr:rowOff>0</xdr:rowOff>
    </xdr:from>
    <xdr:to>
      <xdr:col>3</xdr:col>
      <xdr:colOff>762000</xdr:colOff>
      <xdr:row>573</xdr:row>
      <xdr:rowOff>0</xdr:rowOff>
    </xdr:to>
    <xdr:pic>
      <xdr:nvPicPr>
        <xdr:cNvPr id="2619" name="Picture 4658"/>
        <xdr:cNvPicPr>
          <a:picLocks/>
        </xdr:cNvPicPr>
      </xdr:nvPicPr>
      <xdr:blipFill>
        <a:blip xmlns:r="http://schemas.openxmlformats.org/officeDocument/2006/relationships" r:embed="rId99" cstate="print"/>
        <a:srcRect/>
        <a:stretch>
          <a:fillRect/>
        </a:stretch>
      </xdr:blipFill>
      <xdr:spPr bwMode="auto">
        <a:xfrm>
          <a:off x="4210050" y="435016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573</xdr:row>
      <xdr:rowOff>0</xdr:rowOff>
    </xdr:from>
    <xdr:to>
      <xdr:col>3</xdr:col>
      <xdr:colOff>762000</xdr:colOff>
      <xdr:row>574</xdr:row>
      <xdr:rowOff>0</xdr:rowOff>
    </xdr:to>
    <xdr:pic>
      <xdr:nvPicPr>
        <xdr:cNvPr id="2620" name="Picture 4660"/>
        <xdr:cNvPicPr>
          <a:picLocks/>
        </xdr:cNvPicPr>
      </xdr:nvPicPr>
      <xdr:blipFill>
        <a:blip xmlns:r="http://schemas.openxmlformats.org/officeDocument/2006/relationships" r:embed="rId99" cstate="print"/>
        <a:srcRect/>
        <a:stretch>
          <a:fillRect/>
        </a:stretch>
      </xdr:blipFill>
      <xdr:spPr bwMode="auto">
        <a:xfrm>
          <a:off x="4210050" y="435778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574</xdr:row>
      <xdr:rowOff>0</xdr:rowOff>
    </xdr:from>
    <xdr:to>
      <xdr:col>3</xdr:col>
      <xdr:colOff>762000</xdr:colOff>
      <xdr:row>575</xdr:row>
      <xdr:rowOff>0</xdr:rowOff>
    </xdr:to>
    <xdr:pic>
      <xdr:nvPicPr>
        <xdr:cNvPr id="2621" name="Picture 4662"/>
        <xdr:cNvPicPr>
          <a:picLocks/>
        </xdr:cNvPicPr>
      </xdr:nvPicPr>
      <xdr:blipFill>
        <a:blip xmlns:r="http://schemas.openxmlformats.org/officeDocument/2006/relationships" r:embed="rId99" cstate="print"/>
        <a:srcRect/>
        <a:stretch>
          <a:fillRect/>
        </a:stretch>
      </xdr:blipFill>
      <xdr:spPr bwMode="auto">
        <a:xfrm>
          <a:off x="4210050" y="436540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762000</xdr:colOff>
      <xdr:row>576</xdr:row>
      <xdr:rowOff>0</xdr:rowOff>
    </xdr:to>
    <xdr:pic>
      <xdr:nvPicPr>
        <xdr:cNvPr id="2622" name="Picture 4664"/>
        <xdr:cNvPicPr>
          <a:picLocks/>
        </xdr:cNvPicPr>
      </xdr:nvPicPr>
      <xdr:blipFill>
        <a:blip xmlns:r="http://schemas.openxmlformats.org/officeDocument/2006/relationships" r:embed="rId99" cstate="print"/>
        <a:srcRect/>
        <a:stretch>
          <a:fillRect/>
        </a:stretch>
      </xdr:blipFill>
      <xdr:spPr bwMode="auto">
        <a:xfrm>
          <a:off x="4210050" y="437302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576</xdr:row>
      <xdr:rowOff>0</xdr:rowOff>
    </xdr:from>
    <xdr:to>
      <xdr:col>3</xdr:col>
      <xdr:colOff>762000</xdr:colOff>
      <xdr:row>577</xdr:row>
      <xdr:rowOff>0</xdr:rowOff>
    </xdr:to>
    <xdr:pic>
      <xdr:nvPicPr>
        <xdr:cNvPr id="2623" name="Picture 4666"/>
        <xdr:cNvPicPr>
          <a:picLocks/>
        </xdr:cNvPicPr>
      </xdr:nvPicPr>
      <xdr:blipFill>
        <a:blip xmlns:r="http://schemas.openxmlformats.org/officeDocument/2006/relationships" r:embed="rId99" cstate="print"/>
        <a:srcRect/>
        <a:stretch>
          <a:fillRect/>
        </a:stretch>
      </xdr:blipFill>
      <xdr:spPr bwMode="auto">
        <a:xfrm>
          <a:off x="4210050" y="438064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762000</xdr:colOff>
      <xdr:row>578</xdr:row>
      <xdr:rowOff>0</xdr:rowOff>
    </xdr:to>
    <xdr:pic>
      <xdr:nvPicPr>
        <xdr:cNvPr id="2624" name="Picture 4668"/>
        <xdr:cNvPicPr>
          <a:picLocks/>
        </xdr:cNvPicPr>
      </xdr:nvPicPr>
      <xdr:blipFill>
        <a:blip xmlns:r="http://schemas.openxmlformats.org/officeDocument/2006/relationships" r:embed="rId99" cstate="print"/>
        <a:srcRect/>
        <a:stretch>
          <a:fillRect/>
        </a:stretch>
      </xdr:blipFill>
      <xdr:spPr bwMode="auto">
        <a:xfrm>
          <a:off x="4210050" y="438826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762000</xdr:colOff>
      <xdr:row>579</xdr:row>
      <xdr:rowOff>0</xdr:rowOff>
    </xdr:to>
    <xdr:pic>
      <xdr:nvPicPr>
        <xdr:cNvPr id="2625" name="Picture 4670"/>
        <xdr:cNvPicPr>
          <a:picLocks/>
        </xdr:cNvPicPr>
      </xdr:nvPicPr>
      <xdr:blipFill>
        <a:blip xmlns:r="http://schemas.openxmlformats.org/officeDocument/2006/relationships" r:embed="rId100" cstate="print"/>
        <a:srcRect/>
        <a:stretch>
          <a:fillRect/>
        </a:stretch>
      </xdr:blipFill>
      <xdr:spPr bwMode="auto">
        <a:xfrm>
          <a:off x="4210050" y="439588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579</xdr:row>
      <xdr:rowOff>0</xdr:rowOff>
    </xdr:from>
    <xdr:to>
      <xdr:col>3</xdr:col>
      <xdr:colOff>762000</xdr:colOff>
      <xdr:row>580</xdr:row>
      <xdr:rowOff>0</xdr:rowOff>
    </xdr:to>
    <xdr:pic>
      <xdr:nvPicPr>
        <xdr:cNvPr id="2626" name="Picture 4672"/>
        <xdr:cNvPicPr>
          <a:picLocks/>
        </xdr:cNvPicPr>
      </xdr:nvPicPr>
      <xdr:blipFill>
        <a:blip xmlns:r="http://schemas.openxmlformats.org/officeDocument/2006/relationships" r:embed="rId101" cstate="print"/>
        <a:srcRect/>
        <a:stretch>
          <a:fillRect/>
        </a:stretch>
      </xdr:blipFill>
      <xdr:spPr bwMode="auto">
        <a:xfrm>
          <a:off x="4210050" y="440350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762000</xdr:colOff>
      <xdr:row>581</xdr:row>
      <xdr:rowOff>0</xdr:rowOff>
    </xdr:to>
    <xdr:pic>
      <xdr:nvPicPr>
        <xdr:cNvPr id="2627" name="Picture 4674"/>
        <xdr:cNvPicPr>
          <a:picLocks/>
        </xdr:cNvPicPr>
      </xdr:nvPicPr>
      <xdr:blipFill>
        <a:blip xmlns:r="http://schemas.openxmlformats.org/officeDocument/2006/relationships" r:embed="rId101" cstate="print"/>
        <a:srcRect/>
        <a:stretch>
          <a:fillRect/>
        </a:stretch>
      </xdr:blipFill>
      <xdr:spPr bwMode="auto">
        <a:xfrm>
          <a:off x="4210050" y="441112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581</xdr:row>
      <xdr:rowOff>0</xdr:rowOff>
    </xdr:from>
    <xdr:to>
      <xdr:col>3</xdr:col>
      <xdr:colOff>762000</xdr:colOff>
      <xdr:row>582</xdr:row>
      <xdr:rowOff>0</xdr:rowOff>
    </xdr:to>
    <xdr:pic>
      <xdr:nvPicPr>
        <xdr:cNvPr id="2628" name="Picture 4676"/>
        <xdr:cNvPicPr>
          <a:picLocks/>
        </xdr:cNvPicPr>
      </xdr:nvPicPr>
      <xdr:blipFill>
        <a:blip xmlns:r="http://schemas.openxmlformats.org/officeDocument/2006/relationships" r:embed="rId101" cstate="print"/>
        <a:srcRect/>
        <a:stretch>
          <a:fillRect/>
        </a:stretch>
      </xdr:blipFill>
      <xdr:spPr bwMode="auto">
        <a:xfrm>
          <a:off x="4210050" y="441874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582</xdr:row>
      <xdr:rowOff>0</xdr:rowOff>
    </xdr:from>
    <xdr:to>
      <xdr:col>3</xdr:col>
      <xdr:colOff>762000</xdr:colOff>
      <xdr:row>583</xdr:row>
      <xdr:rowOff>0</xdr:rowOff>
    </xdr:to>
    <xdr:pic>
      <xdr:nvPicPr>
        <xdr:cNvPr id="2629" name="Picture 4678"/>
        <xdr:cNvPicPr>
          <a:picLocks/>
        </xdr:cNvPicPr>
      </xdr:nvPicPr>
      <xdr:blipFill>
        <a:blip xmlns:r="http://schemas.openxmlformats.org/officeDocument/2006/relationships" r:embed="rId101" cstate="print"/>
        <a:srcRect/>
        <a:stretch>
          <a:fillRect/>
        </a:stretch>
      </xdr:blipFill>
      <xdr:spPr bwMode="auto">
        <a:xfrm>
          <a:off x="4210050" y="442636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583</xdr:row>
      <xdr:rowOff>0</xdr:rowOff>
    </xdr:from>
    <xdr:to>
      <xdr:col>3</xdr:col>
      <xdr:colOff>762000</xdr:colOff>
      <xdr:row>583</xdr:row>
      <xdr:rowOff>762000</xdr:rowOff>
    </xdr:to>
    <xdr:pic>
      <xdr:nvPicPr>
        <xdr:cNvPr id="2630" name="Picture 4680"/>
        <xdr:cNvPicPr>
          <a:picLocks/>
        </xdr:cNvPicPr>
      </xdr:nvPicPr>
      <xdr:blipFill>
        <a:blip xmlns:r="http://schemas.openxmlformats.org/officeDocument/2006/relationships" r:embed="rId101" cstate="print"/>
        <a:srcRect/>
        <a:stretch>
          <a:fillRect/>
        </a:stretch>
      </xdr:blipFill>
      <xdr:spPr bwMode="auto">
        <a:xfrm>
          <a:off x="4210050" y="443398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584</xdr:row>
      <xdr:rowOff>0</xdr:rowOff>
    </xdr:from>
    <xdr:to>
      <xdr:col>3</xdr:col>
      <xdr:colOff>762000</xdr:colOff>
      <xdr:row>585</xdr:row>
      <xdr:rowOff>0</xdr:rowOff>
    </xdr:to>
    <xdr:pic>
      <xdr:nvPicPr>
        <xdr:cNvPr id="2631" name="Picture 4682"/>
        <xdr:cNvPicPr>
          <a:picLocks/>
        </xdr:cNvPicPr>
      </xdr:nvPicPr>
      <xdr:blipFill>
        <a:blip xmlns:r="http://schemas.openxmlformats.org/officeDocument/2006/relationships" r:embed="rId101" cstate="print"/>
        <a:srcRect/>
        <a:stretch>
          <a:fillRect/>
        </a:stretch>
      </xdr:blipFill>
      <xdr:spPr bwMode="auto">
        <a:xfrm>
          <a:off x="4210050" y="444160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585</xdr:row>
      <xdr:rowOff>0</xdr:rowOff>
    </xdr:from>
    <xdr:to>
      <xdr:col>3</xdr:col>
      <xdr:colOff>762000</xdr:colOff>
      <xdr:row>586</xdr:row>
      <xdr:rowOff>0</xdr:rowOff>
    </xdr:to>
    <xdr:pic>
      <xdr:nvPicPr>
        <xdr:cNvPr id="2632" name="Picture 4684"/>
        <xdr:cNvPicPr>
          <a:picLocks/>
        </xdr:cNvPicPr>
      </xdr:nvPicPr>
      <xdr:blipFill>
        <a:blip xmlns:r="http://schemas.openxmlformats.org/officeDocument/2006/relationships" r:embed="rId101" cstate="print"/>
        <a:srcRect/>
        <a:stretch>
          <a:fillRect/>
        </a:stretch>
      </xdr:blipFill>
      <xdr:spPr bwMode="auto">
        <a:xfrm>
          <a:off x="4210050" y="444922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586</xdr:row>
      <xdr:rowOff>0</xdr:rowOff>
    </xdr:from>
    <xdr:to>
      <xdr:col>3</xdr:col>
      <xdr:colOff>762000</xdr:colOff>
      <xdr:row>587</xdr:row>
      <xdr:rowOff>0</xdr:rowOff>
    </xdr:to>
    <xdr:pic>
      <xdr:nvPicPr>
        <xdr:cNvPr id="2633" name="Picture 4686"/>
        <xdr:cNvPicPr>
          <a:picLocks/>
        </xdr:cNvPicPr>
      </xdr:nvPicPr>
      <xdr:blipFill>
        <a:blip xmlns:r="http://schemas.openxmlformats.org/officeDocument/2006/relationships" r:embed="rId101" cstate="print"/>
        <a:srcRect/>
        <a:stretch>
          <a:fillRect/>
        </a:stretch>
      </xdr:blipFill>
      <xdr:spPr bwMode="auto">
        <a:xfrm>
          <a:off x="4210050" y="445684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587</xdr:row>
      <xdr:rowOff>0</xdr:rowOff>
    </xdr:from>
    <xdr:to>
      <xdr:col>3</xdr:col>
      <xdr:colOff>762000</xdr:colOff>
      <xdr:row>588</xdr:row>
      <xdr:rowOff>0</xdr:rowOff>
    </xdr:to>
    <xdr:pic>
      <xdr:nvPicPr>
        <xdr:cNvPr id="2634" name="Picture 4688"/>
        <xdr:cNvPicPr>
          <a:picLocks/>
        </xdr:cNvPicPr>
      </xdr:nvPicPr>
      <xdr:blipFill>
        <a:blip xmlns:r="http://schemas.openxmlformats.org/officeDocument/2006/relationships" r:embed="rId101" cstate="print"/>
        <a:srcRect/>
        <a:stretch>
          <a:fillRect/>
        </a:stretch>
      </xdr:blipFill>
      <xdr:spPr bwMode="auto">
        <a:xfrm>
          <a:off x="4210050" y="446446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588</xdr:row>
      <xdr:rowOff>0</xdr:rowOff>
    </xdr:from>
    <xdr:to>
      <xdr:col>3</xdr:col>
      <xdr:colOff>762000</xdr:colOff>
      <xdr:row>589</xdr:row>
      <xdr:rowOff>0</xdr:rowOff>
    </xdr:to>
    <xdr:pic>
      <xdr:nvPicPr>
        <xdr:cNvPr id="2635" name="Picture 4690"/>
        <xdr:cNvPicPr>
          <a:picLocks/>
        </xdr:cNvPicPr>
      </xdr:nvPicPr>
      <xdr:blipFill>
        <a:blip xmlns:r="http://schemas.openxmlformats.org/officeDocument/2006/relationships" r:embed="rId101" cstate="print"/>
        <a:srcRect/>
        <a:stretch>
          <a:fillRect/>
        </a:stretch>
      </xdr:blipFill>
      <xdr:spPr bwMode="auto">
        <a:xfrm>
          <a:off x="4210050" y="447208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589</xdr:row>
      <xdr:rowOff>0</xdr:rowOff>
    </xdr:from>
    <xdr:to>
      <xdr:col>3</xdr:col>
      <xdr:colOff>762000</xdr:colOff>
      <xdr:row>590</xdr:row>
      <xdr:rowOff>0</xdr:rowOff>
    </xdr:to>
    <xdr:pic>
      <xdr:nvPicPr>
        <xdr:cNvPr id="2636" name="Picture 4692"/>
        <xdr:cNvPicPr>
          <a:picLocks/>
        </xdr:cNvPicPr>
      </xdr:nvPicPr>
      <xdr:blipFill>
        <a:blip xmlns:r="http://schemas.openxmlformats.org/officeDocument/2006/relationships" r:embed="rId101" cstate="print"/>
        <a:srcRect/>
        <a:stretch>
          <a:fillRect/>
        </a:stretch>
      </xdr:blipFill>
      <xdr:spPr bwMode="auto">
        <a:xfrm>
          <a:off x="4210050" y="447970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590</xdr:row>
      <xdr:rowOff>0</xdr:rowOff>
    </xdr:from>
    <xdr:to>
      <xdr:col>3</xdr:col>
      <xdr:colOff>762000</xdr:colOff>
      <xdr:row>591</xdr:row>
      <xdr:rowOff>0</xdr:rowOff>
    </xdr:to>
    <xdr:pic>
      <xdr:nvPicPr>
        <xdr:cNvPr id="2637" name="Picture 4694"/>
        <xdr:cNvPicPr>
          <a:picLocks/>
        </xdr:cNvPicPr>
      </xdr:nvPicPr>
      <xdr:blipFill>
        <a:blip xmlns:r="http://schemas.openxmlformats.org/officeDocument/2006/relationships" r:embed="rId101" cstate="print"/>
        <a:srcRect/>
        <a:stretch>
          <a:fillRect/>
        </a:stretch>
      </xdr:blipFill>
      <xdr:spPr bwMode="auto">
        <a:xfrm>
          <a:off x="4210050" y="448732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591</xdr:row>
      <xdr:rowOff>0</xdr:rowOff>
    </xdr:from>
    <xdr:to>
      <xdr:col>3</xdr:col>
      <xdr:colOff>762000</xdr:colOff>
      <xdr:row>592</xdr:row>
      <xdr:rowOff>0</xdr:rowOff>
    </xdr:to>
    <xdr:pic>
      <xdr:nvPicPr>
        <xdr:cNvPr id="2638" name="Picture 4696"/>
        <xdr:cNvPicPr>
          <a:picLocks/>
        </xdr:cNvPicPr>
      </xdr:nvPicPr>
      <xdr:blipFill>
        <a:blip xmlns:r="http://schemas.openxmlformats.org/officeDocument/2006/relationships" r:embed="rId101" cstate="print"/>
        <a:srcRect/>
        <a:stretch>
          <a:fillRect/>
        </a:stretch>
      </xdr:blipFill>
      <xdr:spPr bwMode="auto">
        <a:xfrm>
          <a:off x="4210050" y="449494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592</xdr:row>
      <xdr:rowOff>0</xdr:rowOff>
    </xdr:from>
    <xdr:to>
      <xdr:col>3</xdr:col>
      <xdr:colOff>762000</xdr:colOff>
      <xdr:row>592</xdr:row>
      <xdr:rowOff>762000</xdr:rowOff>
    </xdr:to>
    <xdr:pic>
      <xdr:nvPicPr>
        <xdr:cNvPr id="2639" name="Picture 4698"/>
        <xdr:cNvPicPr>
          <a:picLocks/>
        </xdr:cNvPicPr>
      </xdr:nvPicPr>
      <xdr:blipFill>
        <a:blip xmlns:r="http://schemas.openxmlformats.org/officeDocument/2006/relationships" r:embed="rId101" cstate="print"/>
        <a:srcRect/>
        <a:stretch>
          <a:fillRect/>
        </a:stretch>
      </xdr:blipFill>
      <xdr:spPr bwMode="auto">
        <a:xfrm>
          <a:off x="4210050" y="450256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593</xdr:row>
      <xdr:rowOff>0</xdr:rowOff>
    </xdr:from>
    <xdr:to>
      <xdr:col>3</xdr:col>
      <xdr:colOff>762000</xdr:colOff>
      <xdr:row>594</xdr:row>
      <xdr:rowOff>0</xdr:rowOff>
    </xdr:to>
    <xdr:pic>
      <xdr:nvPicPr>
        <xdr:cNvPr id="2640" name="Picture 4700"/>
        <xdr:cNvPicPr>
          <a:picLocks/>
        </xdr:cNvPicPr>
      </xdr:nvPicPr>
      <xdr:blipFill>
        <a:blip xmlns:r="http://schemas.openxmlformats.org/officeDocument/2006/relationships" r:embed="rId101" cstate="print"/>
        <a:srcRect/>
        <a:stretch>
          <a:fillRect/>
        </a:stretch>
      </xdr:blipFill>
      <xdr:spPr bwMode="auto">
        <a:xfrm>
          <a:off x="4210050" y="451018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594</xdr:row>
      <xdr:rowOff>0</xdr:rowOff>
    </xdr:from>
    <xdr:to>
      <xdr:col>3</xdr:col>
      <xdr:colOff>762000</xdr:colOff>
      <xdr:row>595</xdr:row>
      <xdr:rowOff>0</xdr:rowOff>
    </xdr:to>
    <xdr:pic>
      <xdr:nvPicPr>
        <xdr:cNvPr id="2641" name="Picture 4702"/>
        <xdr:cNvPicPr>
          <a:picLocks/>
        </xdr:cNvPicPr>
      </xdr:nvPicPr>
      <xdr:blipFill>
        <a:blip xmlns:r="http://schemas.openxmlformats.org/officeDocument/2006/relationships" r:embed="rId101" cstate="print"/>
        <a:srcRect/>
        <a:stretch>
          <a:fillRect/>
        </a:stretch>
      </xdr:blipFill>
      <xdr:spPr bwMode="auto">
        <a:xfrm>
          <a:off x="4210050" y="451780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595</xdr:row>
      <xdr:rowOff>0</xdr:rowOff>
    </xdr:from>
    <xdr:to>
      <xdr:col>3</xdr:col>
      <xdr:colOff>762000</xdr:colOff>
      <xdr:row>596</xdr:row>
      <xdr:rowOff>0</xdr:rowOff>
    </xdr:to>
    <xdr:pic>
      <xdr:nvPicPr>
        <xdr:cNvPr id="2642" name="Picture 4704"/>
        <xdr:cNvPicPr>
          <a:picLocks/>
        </xdr:cNvPicPr>
      </xdr:nvPicPr>
      <xdr:blipFill>
        <a:blip xmlns:r="http://schemas.openxmlformats.org/officeDocument/2006/relationships" r:embed="rId102" cstate="print"/>
        <a:srcRect/>
        <a:stretch>
          <a:fillRect/>
        </a:stretch>
      </xdr:blipFill>
      <xdr:spPr bwMode="auto">
        <a:xfrm>
          <a:off x="4210050" y="452542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596</xdr:row>
      <xdr:rowOff>0</xdr:rowOff>
    </xdr:from>
    <xdr:to>
      <xdr:col>3</xdr:col>
      <xdr:colOff>762000</xdr:colOff>
      <xdr:row>597</xdr:row>
      <xdr:rowOff>0</xdr:rowOff>
    </xdr:to>
    <xdr:pic>
      <xdr:nvPicPr>
        <xdr:cNvPr id="2643" name="Picture 4706"/>
        <xdr:cNvPicPr>
          <a:picLocks/>
        </xdr:cNvPicPr>
      </xdr:nvPicPr>
      <xdr:blipFill>
        <a:blip xmlns:r="http://schemas.openxmlformats.org/officeDocument/2006/relationships" r:embed="rId102" cstate="print"/>
        <a:srcRect/>
        <a:stretch>
          <a:fillRect/>
        </a:stretch>
      </xdr:blipFill>
      <xdr:spPr bwMode="auto">
        <a:xfrm>
          <a:off x="4210050" y="453304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597</xdr:row>
      <xdr:rowOff>0</xdr:rowOff>
    </xdr:from>
    <xdr:to>
      <xdr:col>3</xdr:col>
      <xdr:colOff>762000</xdr:colOff>
      <xdr:row>598</xdr:row>
      <xdr:rowOff>0</xdr:rowOff>
    </xdr:to>
    <xdr:pic>
      <xdr:nvPicPr>
        <xdr:cNvPr id="2644" name="Picture 4708"/>
        <xdr:cNvPicPr>
          <a:picLocks/>
        </xdr:cNvPicPr>
      </xdr:nvPicPr>
      <xdr:blipFill>
        <a:blip xmlns:r="http://schemas.openxmlformats.org/officeDocument/2006/relationships" r:embed="rId102" cstate="print"/>
        <a:srcRect/>
        <a:stretch>
          <a:fillRect/>
        </a:stretch>
      </xdr:blipFill>
      <xdr:spPr bwMode="auto">
        <a:xfrm>
          <a:off x="4210050" y="454066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598</xdr:row>
      <xdr:rowOff>0</xdr:rowOff>
    </xdr:from>
    <xdr:to>
      <xdr:col>3</xdr:col>
      <xdr:colOff>762000</xdr:colOff>
      <xdr:row>599</xdr:row>
      <xdr:rowOff>0</xdr:rowOff>
    </xdr:to>
    <xdr:pic>
      <xdr:nvPicPr>
        <xdr:cNvPr id="2645" name="Picture 4710"/>
        <xdr:cNvPicPr>
          <a:picLocks/>
        </xdr:cNvPicPr>
      </xdr:nvPicPr>
      <xdr:blipFill>
        <a:blip xmlns:r="http://schemas.openxmlformats.org/officeDocument/2006/relationships" r:embed="rId102" cstate="print"/>
        <a:srcRect/>
        <a:stretch>
          <a:fillRect/>
        </a:stretch>
      </xdr:blipFill>
      <xdr:spPr bwMode="auto">
        <a:xfrm>
          <a:off x="4210050" y="454828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599</xdr:row>
      <xdr:rowOff>0</xdr:rowOff>
    </xdr:from>
    <xdr:to>
      <xdr:col>3</xdr:col>
      <xdr:colOff>762000</xdr:colOff>
      <xdr:row>600</xdr:row>
      <xdr:rowOff>0</xdr:rowOff>
    </xdr:to>
    <xdr:pic>
      <xdr:nvPicPr>
        <xdr:cNvPr id="2646" name="Picture 4712"/>
        <xdr:cNvPicPr>
          <a:picLocks/>
        </xdr:cNvPicPr>
      </xdr:nvPicPr>
      <xdr:blipFill>
        <a:blip xmlns:r="http://schemas.openxmlformats.org/officeDocument/2006/relationships" r:embed="rId102" cstate="print"/>
        <a:srcRect/>
        <a:stretch>
          <a:fillRect/>
        </a:stretch>
      </xdr:blipFill>
      <xdr:spPr bwMode="auto">
        <a:xfrm>
          <a:off x="4210050" y="455590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600</xdr:row>
      <xdr:rowOff>0</xdr:rowOff>
    </xdr:from>
    <xdr:to>
      <xdr:col>3</xdr:col>
      <xdr:colOff>762000</xdr:colOff>
      <xdr:row>600</xdr:row>
      <xdr:rowOff>762000</xdr:rowOff>
    </xdr:to>
    <xdr:pic>
      <xdr:nvPicPr>
        <xdr:cNvPr id="2647" name="Picture 4714"/>
        <xdr:cNvPicPr>
          <a:picLocks/>
        </xdr:cNvPicPr>
      </xdr:nvPicPr>
      <xdr:blipFill>
        <a:blip xmlns:r="http://schemas.openxmlformats.org/officeDocument/2006/relationships" r:embed="rId102" cstate="print"/>
        <a:srcRect/>
        <a:stretch>
          <a:fillRect/>
        </a:stretch>
      </xdr:blipFill>
      <xdr:spPr bwMode="auto">
        <a:xfrm>
          <a:off x="4210050" y="456352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601</xdr:row>
      <xdr:rowOff>0</xdr:rowOff>
    </xdr:from>
    <xdr:to>
      <xdr:col>3</xdr:col>
      <xdr:colOff>762000</xdr:colOff>
      <xdr:row>602</xdr:row>
      <xdr:rowOff>0</xdr:rowOff>
    </xdr:to>
    <xdr:pic>
      <xdr:nvPicPr>
        <xdr:cNvPr id="2648" name="Picture 4716"/>
        <xdr:cNvPicPr>
          <a:picLocks/>
        </xdr:cNvPicPr>
      </xdr:nvPicPr>
      <xdr:blipFill>
        <a:blip xmlns:r="http://schemas.openxmlformats.org/officeDocument/2006/relationships" r:embed="rId102" cstate="print"/>
        <a:srcRect/>
        <a:stretch>
          <a:fillRect/>
        </a:stretch>
      </xdr:blipFill>
      <xdr:spPr bwMode="auto">
        <a:xfrm>
          <a:off x="4210050" y="457114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602</xdr:row>
      <xdr:rowOff>0</xdr:rowOff>
    </xdr:from>
    <xdr:to>
      <xdr:col>3</xdr:col>
      <xdr:colOff>762000</xdr:colOff>
      <xdr:row>603</xdr:row>
      <xdr:rowOff>0</xdr:rowOff>
    </xdr:to>
    <xdr:pic>
      <xdr:nvPicPr>
        <xdr:cNvPr id="2649" name="Picture 4718"/>
        <xdr:cNvPicPr>
          <a:picLocks/>
        </xdr:cNvPicPr>
      </xdr:nvPicPr>
      <xdr:blipFill>
        <a:blip xmlns:r="http://schemas.openxmlformats.org/officeDocument/2006/relationships" r:embed="rId103" cstate="print"/>
        <a:srcRect/>
        <a:stretch>
          <a:fillRect/>
        </a:stretch>
      </xdr:blipFill>
      <xdr:spPr bwMode="auto">
        <a:xfrm>
          <a:off x="4210050" y="457876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603</xdr:row>
      <xdr:rowOff>0</xdr:rowOff>
    </xdr:from>
    <xdr:to>
      <xdr:col>3</xdr:col>
      <xdr:colOff>762000</xdr:colOff>
      <xdr:row>604</xdr:row>
      <xdr:rowOff>0</xdr:rowOff>
    </xdr:to>
    <xdr:pic>
      <xdr:nvPicPr>
        <xdr:cNvPr id="2650" name="Picture 4720"/>
        <xdr:cNvPicPr>
          <a:picLocks/>
        </xdr:cNvPicPr>
      </xdr:nvPicPr>
      <xdr:blipFill>
        <a:blip xmlns:r="http://schemas.openxmlformats.org/officeDocument/2006/relationships" r:embed="rId103" cstate="print"/>
        <a:srcRect/>
        <a:stretch>
          <a:fillRect/>
        </a:stretch>
      </xdr:blipFill>
      <xdr:spPr bwMode="auto">
        <a:xfrm>
          <a:off x="4210050" y="458638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604</xdr:row>
      <xdr:rowOff>0</xdr:rowOff>
    </xdr:from>
    <xdr:to>
      <xdr:col>3</xdr:col>
      <xdr:colOff>762000</xdr:colOff>
      <xdr:row>605</xdr:row>
      <xdr:rowOff>0</xdr:rowOff>
    </xdr:to>
    <xdr:pic>
      <xdr:nvPicPr>
        <xdr:cNvPr id="2651" name="Picture 4722"/>
        <xdr:cNvPicPr>
          <a:picLocks/>
        </xdr:cNvPicPr>
      </xdr:nvPicPr>
      <xdr:blipFill>
        <a:blip xmlns:r="http://schemas.openxmlformats.org/officeDocument/2006/relationships" r:embed="rId103" cstate="print"/>
        <a:srcRect/>
        <a:stretch>
          <a:fillRect/>
        </a:stretch>
      </xdr:blipFill>
      <xdr:spPr bwMode="auto">
        <a:xfrm>
          <a:off x="4210050" y="459400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605</xdr:row>
      <xdr:rowOff>0</xdr:rowOff>
    </xdr:from>
    <xdr:to>
      <xdr:col>3</xdr:col>
      <xdr:colOff>762000</xdr:colOff>
      <xdr:row>606</xdr:row>
      <xdr:rowOff>0</xdr:rowOff>
    </xdr:to>
    <xdr:pic>
      <xdr:nvPicPr>
        <xdr:cNvPr id="2652" name="Picture 4724"/>
        <xdr:cNvPicPr>
          <a:picLocks/>
        </xdr:cNvPicPr>
      </xdr:nvPicPr>
      <xdr:blipFill>
        <a:blip xmlns:r="http://schemas.openxmlformats.org/officeDocument/2006/relationships" r:embed="rId103" cstate="print"/>
        <a:srcRect/>
        <a:stretch>
          <a:fillRect/>
        </a:stretch>
      </xdr:blipFill>
      <xdr:spPr bwMode="auto">
        <a:xfrm>
          <a:off x="4210050" y="460162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606</xdr:row>
      <xdr:rowOff>0</xdr:rowOff>
    </xdr:from>
    <xdr:to>
      <xdr:col>3</xdr:col>
      <xdr:colOff>762000</xdr:colOff>
      <xdr:row>607</xdr:row>
      <xdr:rowOff>0</xdr:rowOff>
    </xdr:to>
    <xdr:pic>
      <xdr:nvPicPr>
        <xdr:cNvPr id="2653" name="Picture 4726"/>
        <xdr:cNvPicPr>
          <a:picLocks/>
        </xdr:cNvPicPr>
      </xdr:nvPicPr>
      <xdr:blipFill>
        <a:blip xmlns:r="http://schemas.openxmlformats.org/officeDocument/2006/relationships" r:embed="rId103" cstate="print"/>
        <a:srcRect/>
        <a:stretch>
          <a:fillRect/>
        </a:stretch>
      </xdr:blipFill>
      <xdr:spPr bwMode="auto">
        <a:xfrm>
          <a:off x="4210050" y="460924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607</xdr:row>
      <xdr:rowOff>0</xdr:rowOff>
    </xdr:from>
    <xdr:to>
      <xdr:col>3</xdr:col>
      <xdr:colOff>762000</xdr:colOff>
      <xdr:row>608</xdr:row>
      <xdr:rowOff>0</xdr:rowOff>
    </xdr:to>
    <xdr:pic>
      <xdr:nvPicPr>
        <xdr:cNvPr id="2654" name="Picture 4728"/>
        <xdr:cNvPicPr>
          <a:picLocks/>
        </xdr:cNvPicPr>
      </xdr:nvPicPr>
      <xdr:blipFill>
        <a:blip xmlns:r="http://schemas.openxmlformats.org/officeDocument/2006/relationships" r:embed="rId103" cstate="print"/>
        <a:srcRect/>
        <a:stretch>
          <a:fillRect/>
        </a:stretch>
      </xdr:blipFill>
      <xdr:spPr bwMode="auto">
        <a:xfrm>
          <a:off x="4210050" y="461686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608</xdr:row>
      <xdr:rowOff>0</xdr:rowOff>
    </xdr:from>
    <xdr:to>
      <xdr:col>3</xdr:col>
      <xdr:colOff>762000</xdr:colOff>
      <xdr:row>609</xdr:row>
      <xdr:rowOff>0</xdr:rowOff>
    </xdr:to>
    <xdr:pic>
      <xdr:nvPicPr>
        <xdr:cNvPr id="2655" name="Picture 4730"/>
        <xdr:cNvPicPr>
          <a:picLocks/>
        </xdr:cNvPicPr>
      </xdr:nvPicPr>
      <xdr:blipFill>
        <a:blip xmlns:r="http://schemas.openxmlformats.org/officeDocument/2006/relationships" r:embed="rId103" cstate="print"/>
        <a:srcRect/>
        <a:stretch>
          <a:fillRect/>
        </a:stretch>
      </xdr:blipFill>
      <xdr:spPr bwMode="auto">
        <a:xfrm>
          <a:off x="4210050" y="462448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609</xdr:row>
      <xdr:rowOff>0</xdr:rowOff>
    </xdr:from>
    <xdr:to>
      <xdr:col>3</xdr:col>
      <xdr:colOff>762000</xdr:colOff>
      <xdr:row>609</xdr:row>
      <xdr:rowOff>762000</xdr:rowOff>
    </xdr:to>
    <xdr:pic>
      <xdr:nvPicPr>
        <xdr:cNvPr id="2656" name="Picture 4732"/>
        <xdr:cNvPicPr>
          <a:picLocks/>
        </xdr:cNvPicPr>
      </xdr:nvPicPr>
      <xdr:blipFill>
        <a:blip xmlns:r="http://schemas.openxmlformats.org/officeDocument/2006/relationships" r:embed="rId103" cstate="print"/>
        <a:srcRect/>
        <a:stretch>
          <a:fillRect/>
        </a:stretch>
      </xdr:blipFill>
      <xdr:spPr bwMode="auto">
        <a:xfrm>
          <a:off x="4210050" y="463210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610</xdr:row>
      <xdr:rowOff>0</xdr:rowOff>
    </xdr:from>
    <xdr:to>
      <xdr:col>3</xdr:col>
      <xdr:colOff>762000</xdr:colOff>
      <xdr:row>611</xdr:row>
      <xdr:rowOff>0</xdr:rowOff>
    </xdr:to>
    <xdr:pic>
      <xdr:nvPicPr>
        <xdr:cNvPr id="2657" name="Picture 4734"/>
        <xdr:cNvPicPr>
          <a:picLocks/>
        </xdr:cNvPicPr>
      </xdr:nvPicPr>
      <xdr:blipFill>
        <a:blip xmlns:r="http://schemas.openxmlformats.org/officeDocument/2006/relationships" r:embed="rId103" cstate="print"/>
        <a:srcRect/>
        <a:stretch>
          <a:fillRect/>
        </a:stretch>
      </xdr:blipFill>
      <xdr:spPr bwMode="auto">
        <a:xfrm>
          <a:off x="4210050" y="463972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611</xdr:row>
      <xdr:rowOff>0</xdr:rowOff>
    </xdr:from>
    <xdr:to>
      <xdr:col>3</xdr:col>
      <xdr:colOff>762000</xdr:colOff>
      <xdr:row>612</xdr:row>
      <xdr:rowOff>0</xdr:rowOff>
    </xdr:to>
    <xdr:pic>
      <xdr:nvPicPr>
        <xdr:cNvPr id="2658" name="Picture 4736"/>
        <xdr:cNvPicPr>
          <a:picLocks/>
        </xdr:cNvPicPr>
      </xdr:nvPicPr>
      <xdr:blipFill>
        <a:blip xmlns:r="http://schemas.openxmlformats.org/officeDocument/2006/relationships" r:embed="rId103" cstate="print"/>
        <a:srcRect/>
        <a:stretch>
          <a:fillRect/>
        </a:stretch>
      </xdr:blipFill>
      <xdr:spPr bwMode="auto">
        <a:xfrm>
          <a:off x="4210050" y="464734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612</xdr:row>
      <xdr:rowOff>0</xdr:rowOff>
    </xdr:from>
    <xdr:to>
      <xdr:col>3</xdr:col>
      <xdr:colOff>762000</xdr:colOff>
      <xdr:row>613</xdr:row>
      <xdr:rowOff>0</xdr:rowOff>
    </xdr:to>
    <xdr:pic>
      <xdr:nvPicPr>
        <xdr:cNvPr id="2659" name="Picture 4738"/>
        <xdr:cNvPicPr>
          <a:picLocks/>
        </xdr:cNvPicPr>
      </xdr:nvPicPr>
      <xdr:blipFill>
        <a:blip xmlns:r="http://schemas.openxmlformats.org/officeDocument/2006/relationships" r:embed="rId103" cstate="print"/>
        <a:srcRect/>
        <a:stretch>
          <a:fillRect/>
        </a:stretch>
      </xdr:blipFill>
      <xdr:spPr bwMode="auto">
        <a:xfrm>
          <a:off x="4210050" y="465496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613</xdr:row>
      <xdr:rowOff>0</xdr:rowOff>
    </xdr:from>
    <xdr:to>
      <xdr:col>3</xdr:col>
      <xdr:colOff>762000</xdr:colOff>
      <xdr:row>614</xdr:row>
      <xdr:rowOff>0</xdr:rowOff>
    </xdr:to>
    <xdr:pic>
      <xdr:nvPicPr>
        <xdr:cNvPr id="2660" name="Picture 4740"/>
        <xdr:cNvPicPr>
          <a:picLocks/>
        </xdr:cNvPicPr>
      </xdr:nvPicPr>
      <xdr:blipFill>
        <a:blip xmlns:r="http://schemas.openxmlformats.org/officeDocument/2006/relationships" r:embed="rId103" cstate="print"/>
        <a:srcRect/>
        <a:stretch>
          <a:fillRect/>
        </a:stretch>
      </xdr:blipFill>
      <xdr:spPr bwMode="auto">
        <a:xfrm>
          <a:off x="4210050" y="466258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614</xdr:row>
      <xdr:rowOff>0</xdr:rowOff>
    </xdr:from>
    <xdr:to>
      <xdr:col>3</xdr:col>
      <xdr:colOff>762000</xdr:colOff>
      <xdr:row>615</xdr:row>
      <xdr:rowOff>0</xdr:rowOff>
    </xdr:to>
    <xdr:pic>
      <xdr:nvPicPr>
        <xdr:cNvPr id="2661" name="Picture 4742"/>
        <xdr:cNvPicPr>
          <a:picLocks/>
        </xdr:cNvPicPr>
      </xdr:nvPicPr>
      <xdr:blipFill>
        <a:blip xmlns:r="http://schemas.openxmlformats.org/officeDocument/2006/relationships" r:embed="rId104" cstate="print"/>
        <a:srcRect/>
        <a:stretch>
          <a:fillRect/>
        </a:stretch>
      </xdr:blipFill>
      <xdr:spPr bwMode="auto">
        <a:xfrm>
          <a:off x="4210050" y="467020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615</xdr:row>
      <xdr:rowOff>0</xdr:rowOff>
    </xdr:from>
    <xdr:to>
      <xdr:col>3</xdr:col>
      <xdr:colOff>762000</xdr:colOff>
      <xdr:row>616</xdr:row>
      <xdr:rowOff>0</xdr:rowOff>
    </xdr:to>
    <xdr:pic>
      <xdr:nvPicPr>
        <xdr:cNvPr id="2662" name="Picture 4744"/>
        <xdr:cNvPicPr>
          <a:picLocks/>
        </xdr:cNvPicPr>
      </xdr:nvPicPr>
      <xdr:blipFill>
        <a:blip xmlns:r="http://schemas.openxmlformats.org/officeDocument/2006/relationships" r:embed="rId104" cstate="print"/>
        <a:srcRect/>
        <a:stretch>
          <a:fillRect/>
        </a:stretch>
      </xdr:blipFill>
      <xdr:spPr bwMode="auto">
        <a:xfrm>
          <a:off x="4210050" y="467782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616</xdr:row>
      <xdr:rowOff>0</xdr:rowOff>
    </xdr:from>
    <xdr:to>
      <xdr:col>3</xdr:col>
      <xdr:colOff>762000</xdr:colOff>
      <xdr:row>617</xdr:row>
      <xdr:rowOff>0</xdr:rowOff>
    </xdr:to>
    <xdr:pic>
      <xdr:nvPicPr>
        <xdr:cNvPr id="2663" name="Picture 4746"/>
        <xdr:cNvPicPr>
          <a:picLocks/>
        </xdr:cNvPicPr>
      </xdr:nvPicPr>
      <xdr:blipFill>
        <a:blip xmlns:r="http://schemas.openxmlformats.org/officeDocument/2006/relationships" r:embed="rId104" cstate="print"/>
        <a:srcRect/>
        <a:stretch>
          <a:fillRect/>
        </a:stretch>
      </xdr:blipFill>
      <xdr:spPr bwMode="auto">
        <a:xfrm>
          <a:off x="4210050" y="468544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617</xdr:row>
      <xdr:rowOff>0</xdr:rowOff>
    </xdr:from>
    <xdr:to>
      <xdr:col>3</xdr:col>
      <xdr:colOff>762000</xdr:colOff>
      <xdr:row>618</xdr:row>
      <xdr:rowOff>0</xdr:rowOff>
    </xdr:to>
    <xdr:pic>
      <xdr:nvPicPr>
        <xdr:cNvPr id="2664" name="Picture 4748"/>
        <xdr:cNvPicPr>
          <a:picLocks/>
        </xdr:cNvPicPr>
      </xdr:nvPicPr>
      <xdr:blipFill>
        <a:blip xmlns:r="http://schemas.openxmlformats.org/officeDocument/2006/relationships" r:embed="rId104" cstate="print"/>
        <a:srcRect/>
        <a:stretch>
          <a:fillRect/>
        </a:stretch>
      </xdr:blipFill>
      <xdr:spPr bwMode="auto">
        <a:xfrm>
          <a:off x="4210050" y="469306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618</xdr:row>
      <xdr:rowOff>0</xdr:rowOff>
    </xdr:from>
    <xdr:to>
      <xdr:col>3</xdr:col>
      <xdr:colOff>762000</xdr:colOff>
      <xdr:row>619</xdr:row>
      <xdr:rowOff>0</xdr:rowOff>
    </xdr:to>
    <xdr:pic>
      <xdr:nvPicPr>
        <xdr:cNvPr id="2665" name="Picture 4750"/>
        <xdr:cNvPicPr>
          <a:picLocks/>
        </xdr:cNvPicPr>
      </xdr:nvPicPr>
      <xdr:blipFill>
        <a:blip xmlns:r="http://schemas.openxmlformats.org/officeDocument/2006/relationships" r:embed="rId104" cstate="print"/>
        <a:srcRect/>
        <a:stretch>
          <a:fillRect/>
        </a:stretch>
      </xdr:blipFill>
      <xdr:spPr bwMode="auto">
        <a:xfrm>
          <a:off x="4210050" y="470068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619</xdr:row>
      <xdr:rowOff>0</xdr:rowOff>
    </xdr:from>
    <xdr:to>
      <xdr:col>3</xdr:col>
      <xdr:colOff>762000</xdr:colOff>
      <xdr:row>620</xdr:row>
      <xdr:rowOff>0</xdr:rowOff>
    </xdr:to>
    <xdr:pic>
      <xdr:nvPicPr>
        <xdr:cNvPr id="2666" name="Picture 4752"/>
        <xdr:cNvPicPr>
          <a:picLocks/>
        </xdr:cNvPicPr>
      </xdr:nvPicPr>
      <xdr:blipFill>
        <a:blip xmlns:r="http://schemas.openxmlformats.org/officeDocument/2006/relationships" r:embed="rId104" cstate="print"/>
        <a:srcRect/>
        <a:stretch>
          <a:fillRect/>
        </a:stretch>
      </xdr:blipFill>
      <xdr:spPr bwMode="auto">
        <a:xfrm>
          <a:off x="4210050" y="470830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620</xdr:row>
      <xdr:rowOff>0</xdr:rowOff>
    </xdr:from>
    <xdr:to>
      <xdr:col>3</xdr:col>
      <xdr:colOff>762000</xdr:colOff>
      <xdr:row>621</xdr:row>
      <xdr:rowOff>0</xdr:rowOff>
    </xdr:to>
    <xdr:pic>
      <xdr:nvPicPr>
        <xdr:cNvPr id="2667" name="Picture 4754"/>
        <xdr:cNvPicPr>
          <a:picLocks/>
        </xdr:cNvPicPr>
      </xdr:nvPicPr>
      <xdr:blipFill>
        <a:blip xmlns:r="http://schemas.openxmlformats.org/officeDocument/2006/relationships" r:embed="rId104" cstate="print"/>
        <a:srcRect/>
        <a:stretch>
          <a:fillRect/>
        </a:stretch>
      </xdr:blipFill>
      <xdr:spPr bwMode="auto">
        <a:xfrm>
          <a:off x="4210050" y="471592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621</xdr:row>
      <xdr:rowOff>0</xdr:rowOff>
    </xdr:from>
    <xdr:to>
      <xdr:col>3</xdr:col>
      <xdr:colOff>762000</xdr:colOff>
      <xdr:row>622</xdr:row>
      <xdr:rowOff>0</xdr:rowOff>
    </xdr:to>
    <xdr:pic>
      <xdr:nvPicPr>
        <xdr:cNvPr id="2668" name="Picture 4756"/>
        <xdr:cNvPicPr>
          <a:picLocks/>
        </xdr:cNvPicPr>
      </xdr:nvPicPr>
      <xdr:blipFill>
        <a:blip xmlns:r="http://schemas.openxmlformats.org/officeDocument/2006/relationships" r:embed="rId104" cstate="print"/>
        <a:srcRect/>
        <a:stretch>
          <a:fillRect/>
        </a:stretch>
      </xdr:blipFill>
      <xdr:spPr bwMode="auto">
        <a:xfrm>
          <a:off x="4210050" y="472354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622</xdr:row>
      <xdr:rowOff>0</xdr:rowOff>
    </xdr:from>
    <xdr:to>
      <xdr:col>3</xdr:col>
      <xdr:colOff>762000</xdr:colOff>
      <xdr:row>623</xdr:row>
      <xdr:rowOff>0</xdr:rowOff>
    </xdr:to>
    <xdr:pic>
      <xdr:nvPicPr>
        <xdr:cNvPr id="2669" name="Picture 4758"/>
        <xdr:cNvPicPr>
          <a:picLocks/>
        </xdr:cNvPicPr>
      </xdr:nvPicPr>
      <xdr:blipFill>
        <a:blip xmlns:r="http://schemas.openxmlformats.org/officeDocument/2006/relationships" r:embed="rId104" cstate="print"/>
        <a:srcRect/>
        <a:stretch>
          <a:fillRect/>
        </a:stretch>
      </xdr:blipFill>
      <xdr:spPr bwMode="auto">
        <a:xfrm>
          <a:off x="4210050" y="473116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623</xdr:row>
      <xdr:rowOff>0</xdr:rowOff>
    </xdr:from>
    <xdr:to>
      <xdr:col>3</xdr:col>
      <xdr:colOff>762000</xdr:colOff>
      <xdr:row>624</xdr:row>
      <xdr:rowOff>0</xdr:rowOff>
    </xdr:to>
    <xdr:pic>
      <xdr:nvPicPr>
        <xdr:cNvPr id="2670" name="Picture 4760"/>
        <xdr:cNvPicPr>
          <a:picLocks/>
        </xdr:cNvPicPr>
      </xdr:nvPicPr>
      <xdr:blipFill>
        <a:blip xmlns:r="http://schemas.openxmlformats.org/officeDocument/2006/relationships" r:embed="rId104" cstate="print"/>
        <a:srcRect/>
        <a:stretch>
          <a:fillRect/>
        </a:stretch>
      </xdr:blipFill>
      <xdr:spPr bwMode="auto">
        <a:xfrm>
          <a:off x="4210050" y="473878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624</xdr:row>
      <xdr:rowOff>0</xdr:rowOff>
    </xdr:from>
    <xdr:to>
      <xdr:col>3</xdr:col>
      <xdr:colOff>762000</xdr:colOff>
      <xdr:row>625</xdr:row>
      <xdr:rowOff>0</xdr:rowOff>
    </xdr:to>
    <xdr:pic>
      <xdr:nvPicPr>
        <xdr:cNvPr id="2671" name="Picture 4762"/>
        <xdr:cNvPicPr>
          <a:picLocks/>
        </xdr:cNvPicPr>
      </xdr:nvPicPr>
      <xdr:blipFill>
        <a:blip xmlns:r="http://schemas.openxmlformats.org/officeDocument/2006/relationships" r:embed="rId105" cstate="print"/>
        <a:srcRect/>
        <a:stretch>
          <a:fillRect/>
        </a:stretch>
      </xdr:blipFill>
      <xdr:spPr bwMode="auto">
        <a:xfrm>
          <a:off x="4210050" y="474640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625</xdr:row>
      <xdr:rowOff>0</xdr:rowOff>
    </xdr:from>
    <xdr:to>
      <xdr:col>3</xdr:col>
      <xdr:colOff>762000</xdr:colOff>
      <xdr:row>626</xdr:row>
      <xdr:rowOff>0</xdr:rowOff>
    </xdr:to>
    <xdr:pic>
      <xdr:nvPicPr>
        <xdr:cNvPr id="2672" name="Picture 4764"/>
        <xdr:cNvPicPr>
          <a:picLocks/>
        </xdr:cNvPicPr>
      </xdr:nvPicPr>
      <xdr:blipFill>
        <a:blip xmlns:r="http://schemas.openxmlformats.org/officeDocument/2006/relationships" r:embed="rId105" cstate="print"/>
        <a:srcRect/>
        <a:stretch>
          <a:fillRect/>
        </a:stretch>
      </xdr:blipFill>
      <xdr:spPr bwMode="auto">
        <a:xfrm>
          <a:off x="4210050" y="475402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626</xdr:row>
      <xdr:rowOff>0</xdr:rowOff>
    </xdr:from>
    <xdr:to>
      <xdr:col>3</xdr:col>
      <xdr:colOff>762000</xdr:colOff>
      <xdr:row>626</xdr:row>
      <xdr:rowOff>762000</xdr:rowOff>
    </xdr:to>
    <xdr:pic>
      <xdr:nvPicPr>
        <xdr:cNvPr id="2673" name="Picture 4766"/>
        <xdr:cNvPicPr>
          <a:picLocks/>
        </xdr:cNvPicPr>
      </xdr:nvPicPr>
      <xdr:blipFill>
        <a:blip xmlns:r="http://schemas.openxmlformats.org/officeDocument/2006/relationships" r:embed="rId105" cstate="print"/>
        <a:srcRect/>
        <a:stretch>
          <a:fillRect/>
        </a:stretch>
      </xdr:blipFill>
      <xdr:spPr bwMode="auto">
        <a:xfrm>
          <a:off x="4210050" y="476164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627</xdr:row>
      <xdr:rowOff>0</xdr:rowOff>
    </xdr:from>
    <xdr:to>
      <xdr:col>3</xdr:col>
      <xdr:colOff>762000</xdr:colOff>
      <xdr:row>628</xdr:row>
      <xdr:rowOff>0</xdr:rowOff>
    </xdr:to>
    <xdr:pic>
      <xdr:nvPicPr>
        <xdr:cNvPr id="2674" name="Picture 4768"/>
        <xdr:cNvPicPr>
          <a:picLocks/>
        </xdr:cNvPicPr>
      </xdr:nvPicPr>
      <xdr:blipFill>
        <a:blip xmlns:r="http://schemas.openxmlformats.org/officeDocument/2006/relationships" r:embed="rId105" cstate="print"/>
        <a:srcRect/>
        <a:stretch>
          <a:fillRect/>
        </a:stretch>
      </xdr:blipFill>
      <xdr:spPr bwMode="auto">
        <a:xfrm>
          <a:off x="4210050" y="476926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628</xdr:row>
      <xdr:rowOff>0</xdr:rowOff>
    </xdr:from>
    <xdr:to>
      <xdr:col>3</xdr:col>
      <xdr:colOff>762000</xdr:colOff>
      <xdr:row>629</xdr:row>
      <xdr:rowOff>0</xdr:rowOff>
    </xdr:to>
    <xdr:pic>
      <xdr:nvPicPr>
        <xdr:cNvPr id="2675" name="Picture 4770"/>
        <xdr:cNvPicPr>
          <a:picLocks/>
        </xdr:cNvPicPr>
      </xdr:nvPicPr>
      <xdr:blipFill>
        <a:blip xmlns:r="http://schemas.openxmlformats.org/officeDocument/2006/relationships" r:embed="rId105" cstate="print"/>
        <a:srcRect/>
        <a:stretch>
          <a:fillRect/>
        </a:stretch>
      </xdr:blipFill>
      <xdr:spPr bwMode="auto">
        <a:xfrm>
          <a:off x="4210050" y="477688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629</xdr:row>
      <xdr:rowOff>0</xdr:rowOff>
    </xdr:from>
    <xdr:to>
      <xdr:col>3</xdr:col>
      <xdr:colOff>762000</xdr:colOff>
      <xdr:row>630</xdr:row>
      <xdr:rowOff>0</xdr:rowOff>
    </xdr:to>
    <xdr:pic>
      <xdr:nvPicPr>
        <xdr:cNvPr id="2676" name="Picture 4772"/>
        <xdr:cNvPicPr>
          <a:picLocks/>
        </xdr:cNvPicPr>
      </xdr:nvPicPr>
      <xdr:blipFill>
        <a:blip xmlns:r="http://schemas.openxmlformats.org/officeDocument/2006/relationships" r:embed="rId105" cstate="print"/>
        <a:srcRect/>
        <a:stretch>
          <a:fillRect/>
        </a:stretch>
      </xdr:blipFill>
      <xdr:spPr bwMode="auto">
        <a:xfrm>
          <a:off x="4210050" y="478450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630</xdr:row>
      <xdr:rowOff>0</xdr:rowOff>
    </xdr:from>
    <xdr:to>
      <xdr:col>3</xdr:col>
      <xdr:colOff>762000</xdr:colOff>
      <xdr:row>631</xdr:row>
      <xdr:rowOff>0</xdr:rowOff>
    </xdr:to>
    <xdr:pic>
      <xdr:nvPicPr>
        <xdr:cNvPr id="2677" name="Picture 4774"/>
        <xdr:cNvPicPr>
          <a:picLocks/>
        </xdr:cNvPicPr>
      </xdr:nvPicPr>
      <xdr:blipFill>
        <a:blip xmlns:r="http://schemas.openxmlformats.org/officeDocument/2006/relationships" r:embed="rId105" cstate="print"/>
        <a:srcRect/>
        <a:stretch>
          <a:fillRect/>
        </a:stretch>
      </xdr:blipFill>
      <xdr:spPr bwMode="auto">
        <a:xfrm>
          <a:off x="4210050" y="479212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631</xdr:row>
      <xdr:rowOff>0</xdr:rowOff>
    </xdr:from>
    <xdr:to>
      <xdr:col>3</xdr:col>
      <xdr:colOff>762000</xdr:colOff>
      <xdr:row>632</xdr:row>
      <xdr:rowOff>0</xdr:rowOff>
    </xdr:to>
    <xdr:pic>
      <xdr:nvPicPr>
        <xdr:cNvPr id="2678" name="Picture 4776"/>
        <xdr:cNvPicPr>
          <a:picLocks/>
        </xdr:cNvPicPr>
      </xdr:nvPicPr>
      <xdr:blipFill>
        <a:blip xmlns:r="http://schemas.openxmlformats.org/officeDocument/2006/relationships" r:embed="rId105" cstate="print"/>
        <a:srcRect/>
        <a:stretch>
          <a:fillRect/>
        </a:stretch>
      </xdr:blipFill>
      <xdr:spPr bwMode="auto">
        <a:xfrm>
          <a:off x="4210050" y="479974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632</xdr:row>
      <xdr:rowOff>0</xdr:rowOff>
    </xdr:from>
    <xdr:to>
      <xdr:col>3</xdr:col>
      <xdr:colOff>762000</xdr:colOff>
      <xdr:row>633</xdr:row>
      <xdr:rowOff>0</xdr:rowOff>
    </xdr:to>
    <xdr:pic>
      <xdr:nvPicPr>
        <xdr:cNvPr id="2679" name="Picture 4778"/>
        <xdr:cNvPicPr>
          <a:picLocks/>
        </xdr:cNvPicPr>
      </xdr:nvPicPr>
      <xdr:blipFill>
        <a:blip xmlns:r="http://schemas.openxmlformats.org/officeDocument/2006/relationships" r:embed="rId105" cstate="print"/>
        <a:srcRect/>
        <a:stretch>
          <a:fillRect/>
        </a:stretch>
      </xdr:blipFill>
      <xdr:spPr bwMode="auto">
        <a:xfrm>
          <a:off x="4210050" y="480736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633</xdr:row>
      <xdr:rowOff>0</xdr:rowOff>
    </xdr:from>
    <xdr:to>
      <xdr:col>3</xdr:col>
      <xdr:colOff>762000</xdr:colOff>
      <xdr:row>634</xdr:row>
      <xdr:rowOff>0</xdr:rowOff>
    </xdr:to>
    <xdr:pic>
      <xdr:nvPicPr>
        <xdr:cNvPr id="2680" name="Picture 4780"/>
        <xdr:cNvPicPr>
          <a:picLocks/>
        </xdr:cNvPicPr>
      </xdr:nvPicPr>
      <xdr:blipFill>
        <a:blip xmlns:r="http://schemas.openxmlformats.org/officeDocument/2006/relationships" r:embed="rId106" cstate="print"/>
        <a:srcRect/>
        <a:stretch>
          <a:fillRect/>
        </a:stretch>
      </xdr:blipFill>
      <xdr:spPr bwMode="auto">
        <a:xfrm>
          <a:off x="4210050" y="481498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634</xdr:row>
      <xdr:rowOff>0</xdr:rowOff>
    </xdr:from>
    <xdr:to>
      <xdr:col>3</xdr:col>
      <xdr:colOff>762000</xdr:colOff>
      <xdr:row>635</xdr:row>
      <xdr:rowOff>0</xdr:rowOff>
    </xdr:to>
    <xdr:pic>
      <xdr:nvPicPr>
        <xdr:cNvPr id="2681" name="Picture 4782"/>
        <xdr:cNvPicPr>
          <a:picLocks/>
        </xdr:cNvPicPr>
      </xdr:nvPicPr>
      <xdr:blipFill>
        <a:blip xmlns:r="http://schemas.openxmlformats.org/officeDocument/2006/relationships" r:embed="rId106" cstate="print"/>
        <a:srcRect/>
        <a:stretch>
          <a:fillRect/>
        </a:stretch>
      </xdr:blipFill>
      <xdr:spPr bwMode="auto">
        <a:xfrm>
          <a:off x="4210050" y="482260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635</xdr:row>
      <xdr:rowOff>0</xdr:rowOff>
    </xdr:from>
    <xdr:to>
      <xdr:col>3</xdr:col>
      <xdr:colOff>762000</xdr:colOff>
      <xdr:row>635</xdr:row>
      <xdr:rowOff>762000</xdr:rowOff>
    </xdr:to>
    <xdr:pic>
      <xdr:nvPicPr>
        <xdr:cNvPr id="2682" name="Picture 4784"/>
        <xdr:cNvPicPr>
          <a:picLocks/>
        </xdr:cNvPicPr>
      </xdr:nvPicPr>
      <xdr:blipFill>
        <a:blip xmlns:r="http://schemas.openxmlformats.org/officeDocument/2006/relationships" r:embed="rId106" cstate="print"/>
        <a:srcRect/>
        <a:stretch>
          <a:fillRect/>
        </a:stretch>
      </xdr:blipFill>
      <xdr:spPr bwMode="auto">
        <a:xfrm>
          <a:off x="4210050" y="483022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636</xdr:row>
      <xdr:rowOff>0</xdr:rowOff>
    </xdr:from>
    <xdr:to>
      <xdr:col>3</xdr:col>
      <xdr:colOff>762000</xdr:colOff>
      <xdr:row>637</xdr:row>
      <xdr:rowOff>0</xdr:rowOff>
    </xdr:to>
    <xdr:pic>
      <xdr:nvPicPr>
        <xdr:cNvPr id="2683" name="Picture 4786"/>
        <xdr:cNvPicPr>
          <a:picLocks/>
        </xdr:cNvPicPr>
      </xdr:nvPicPr>
      <xdr:blipFill>
        <a:blip xmlns:r="http://schemas.openxmlformats.org/officeDocument/2006/relationships" r:embed="rId106" cstate="print"/>
        <a:srcRect/>
        <a:stretch>
          <a:fillRect/>
        </a:stretch>
      </xdr:blipFill>
      <xdr:spPr bwMode="auto">
        <a:xfrm>
          <a:off x="4210050" y="483784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637</xdr:row>
      <xdr:rowOff>0</xdr:rowOff>
    </xdr:from>
    <xdr:to>
      <xdr:col>3</xdr:col>
      <xdr:colOff>762000</xdr:colOff>
      <xdr:row>638</xdr:row>
      <xdr:rowOff>0</xdr:rowOff>
    </xdr:to>
    <xdr:pic>
      <xdr:nvPicPr>
        <xdr:cNvPr id="2684" name="Picture 4788"/>
        <xdr:cNvPicPr>
          <a:picLocks/>
        </xdr:cNvPicPr>
      </xdr:nvPicPr>
      <xdr:blipFill>
        <a:blip xmlns:r="http://schemas.openxmlformats.org/officeDocument/2006/relationships" r:embed="rId106" cstate="print"/>
        <a:srcRect/>
        <a:stretch>
          <a:fillRect/>
        </a:stretch>
      </xdr:blipFill>
      <xdr:spPr bwMode="auto">
        <a:xfrm>
          <a:off x="4210050" y="484546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638</xdr:row>
      <xdr:rowOff>0</xdr:rowOff>
    </xdr:from>
    <xdr:to>
      <xdr:col>3</xdr:col>
      <xdr:colOff>762000</xdr:colOff>
      <xdr:row>639</xdr:row>
      <xdr:rowOff>0</xdr:rowOff>
    </xdr:to>
    <xdr:pic>
      <xdr:nvPicPr>
        <xdr:cNvPr id="2685" name="Picture 4790"/>
        <xdr:cNvPicPr>
          <a:picLocks/>
        </xdr:cNvPicPr>
      </xdr:nvPicPr>
      <xdr:blipFill>
        <a:blip xmlns:r="http://schemas.openxmlformats.org/officeDocument/2006/relationships" r:embed="rId106" cstate="print"/>
        <a:srcRect/>
        <a:stretch>
          <a:fillRect/>
        </a:stretch>
      </xdr:blipFill>
      <xdr:spPr bwMode="auto">
        <a:xfrm>
          <a:off x="4210050" y="485308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639</xdr:row>
      <xdr:rowOff>0</xdr:rowOff>
    </xdr:from>
    <xdr:to>
      <xdr:col>3</xdr:col>
      <xdr:colOff>762000</xdr:colOff>
      <xdr:row>640</xdr:row>
      <xdr:rowOff>0</xdr:rowOff>
    </xdr:to>
    <xdr:pic>
      <xdr:nvPicPr>
        <xdr:cNvPr id="2686" name="Picture 4792"/>
        <xdr:cNvPicPr>
          <a:picLocks/>
        </xdr:cNvPicPr>
      </xdr:nvPicPr>
      <xdr:blipFill>
        <a:blip xmlns:r="http://schemas.openxmlformats.org/officeDocument/2006/relationships" r:embed="rId106" cstate="print"/>
        <a:srcRect/>
        <a:stretch>
          <a:fillRect/>
        </a:stretch>
      </xdr:blipFill>
      <xdr:spPr bwMode="auto">
        <a:xfrm>
          <a:off x="4210050" y="486070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640</xdr:row>
      <xdr:rowOff>0</xdr:rowOff>
    </xdr:from>
    <xdr:to>
      <xdr:col>3</xdr:col>
      <xdr:colOff>762000</xdr:colOff>
      <xdr:row>641</xdr:row>
      <xdr:rowOff>0</xdr:rowOff>
    </xdr:to>
    <xdr:pic>
      <xdr:nvPicPr>
        <xdr:cNvPr id="2687" name="Picture 4794"/>
        <xdr:cNvPicPr>
          <a:picLocks/>
        </xdr:cNvPicPr>
      </xdr:nvPicPr>
      <xdr:blipFill>
        <a:blip xmlns:r="http://schemas.openxmlformats.org/officeDocument/2006/relationships" r:embed="rId106" cstate="print"/>
        <a:srcRect/>
        <a:stretch>
          <a:fillRect/>
        </a:stretch>
      </xdr:blipFill>
      <xdr:spPr bwMode="auto">
        <a:xfrm>
          <a:off x="4210050" y="486832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641</xdr:row>
      <xdr:rowOff>0</xdr:rowOff>
    </xdr:from>
    <xdr:to>
      <xdr:col>3</xdr:col>
      <xdr:colOff>762000</xdr:colOff>
      <xdr:row>642</xdr:row>
      <xdr:rowOff>0</xdr:rowOff>
    </xdr:to>
    <xdr:pic>
      <xdr:nvPicPr>
        <xdr:cNvPr id="2688" name="Picture 4796"/>
        <xdr:cNvPicPr>
          <a:picLocks/>
        </xdr:cNvPicPr>
      </xdr:nvPicPr>
      <xdr:blipFill>
        <a:blip xmlns:r="http://schemas.openxmlformats.org/officeDocument/2006/relationships" r:embed="rId106" cstate="print"/>
        <a:srcRect/>
        <a:stretch>
          <a:fillRect/>
        </a:stretch>
      </xdr:blipFill>
      <xdr:spPr bwMode="auto">
        <a:xfrm>
          <a:off x="4210050" y="487594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642</xdr:row>
      <xdr:rowOff>0</xdr:rowOff>
    </xdr:from>
    <xdr:to>
      <xdr:col>3</xdr:col>
      <xdr:colOff>762000</xdr:colOff>
      <xdr:row>643</xdr:row>
      <xdr:rowOff>0</xdr:rowOff>
    </xdr:to>
    <xdr:pic>
      <xdr:nvPicPr>
        <xdr:cNvPr id="2689" name="Picture 4798"/>
        <xdr:cNvPicPr>
          <a:picLocks/>
        </xdr:cNvPicPr>
      </xdr:nvPicPr>
      <xdr:blipFill>
        <a:blip xmlns:r="http://schemas.openxmlformats.org/officeDocument/2006/relationships" r:embed="rId106" cstate="print"/>
        <a:srcRect/>
        <a:stretch>
          <a:fillRect/>
        </a:stretch>
      </xdr:blipFill>
      <xdr:spPr bwMode="auto">
        <a:xfrm>
          <a:off x="4210050" y="488356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643</xdr:row>
      <xdr:rowOff>0</xdr:rowOff>
    </xdr:from>
    <xdr:to>
      <xdr:col>3</xdr:col>
      <xdr:colOff>762000</xdr:colOff>
      <xdr:row>643</xdr:row>
      <xdr:rowOff>762000</xdr:rowOff>
    </xdr:to>
    <xdr:pic>
      <xdr:nvPicPr>
        <xdr:cNvPr id="2690" name="Picture 4800"/>
        <xdr:cNvPicPr>
          <a:picLocks/>
        </xdr:cNvPicPr>
      </xdr:nvPicPr>
      <xdr:blipFill>
        <a:blip xmlns:r="http://schemas.openxmlformats.org/officeDocument/2006/relationships" r:embed="rId106" cstate="print"/>
        <a:srcRect/>
        <a:stretch>
          <a:fillRect/>
        </a:stretch>
      </xdr:blipFill>
      <xdr:spPr bwMode="auto">
        <a:xfrm>
          <a:off x="4210050" y="489118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644</xdr:row>
      <xdr:rowOff>0</xdr:rowOff>
    </xdr:from>
    <xdr:to>
      <xdr:col>3</xdr:col>
      <xdr:colOff>762000</xdr:colOff>
      <xdr:row>645</xdr:row>
      <xdr:rowOff>0</xdr:rowOff>
    </xdr:to>
    <xdr:pic>
      <xdr:nvPicPr>
        <xdr:cNvPr id="2691" name="Picture 4802"/>
        <xdr:cNvPicPr>
          <a:picLocks/>
        </xdr:cNvPicPr>
      </xdr:nvPicPr>
      <xdr:blipFill>
        <a:blip xmlns:r="http://schemas.openxmlformats.org/officeDocument/2006/relationships" r:embed="rId106" cstate="print"/>
        <a:srcRect/>
        <a:stretch>
          <a:fillRect/>
        </a:stretch>
      </xdr:blipFill>
      <xdr:spPr bwMode="auto">
        <a:xfrm>
          <a:off x="4210050" y="489880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645</xdr:row>
      <xdr:rowOff>0</xdr:rowOff>
    </xdr:from>
    <xdr:to>
      <xdr:col>3</xdr:col>
      <xdr:colOff>762000</xdr:colOff>
      <xdr:row>646</xdr:row>
      <xdr:rowOff>0</xdr:rowOff>
    </xdr:to>
    <xdr:pic>
      <xdr:nvPicPr>
        <xdr:cNvPr id="2692" name="Picture 4804"/>
        <xdr:cNvPicPr>
          <a:picLocks/>
        </xdr:cNvPicPr>
      </xdr:nvPicPr>
      <xdr:blipFill>
        <a:blip xmlns:r="http://schemas.openxmlformats.org/officeDocument/2006/relationships" r:embed="rId106" cstate="print"/>
        <a:srcRect/>
        <a:stretch>
          <a:fillRect/>
        </a:stretch>
      </xdr:blipFill>
      <xdr:spPr bwMode="auto">
        <a:xfrm>
          <a:off x="4210050" y="490642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646</xdr:row>
      <xdr:rowOff>0</xdr:rowOff>
    </xdr:from>
    <xdr:to>
      <xdr:col>3</xdr:col>
      <xdr:colOff>762000</xdr:colOff>
      <xdr:row>647</xdr:row>
      <xdr:rowOff>0</xdr:rowOff>
    </xdr:to>
    <xdr:pic>
      <xdr:nvPicPr>
        <xdr:cNvPr id="2693" name="Picture 4806"/>
        <xdr:cNvPicPr>
          <a:picLocks/>
        </xdr:cNvPicPr>
      </xdr:nvPicPr>
      <xdr:blipFill>
        <a:blip xmlns:r="http://schemas.openxmlformats.org/officeDocument/2006/relationships" r:embed="rId106" cstate="print"/>
        <a:srcRect/>
        <a:stretch>
          <a:fillRect/>
        </a:stretch>
      </xdr:blipFill>
      <xdr:spPr bwMode="auto">
        <a:xfrm>
          <a:off x="4210050" y="491404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647</xdr:row>
      <xdr:rowOff>0</xdr:rowOff>
    </xdr:from>
    <xdr:to>
      <xdr:col>3</xdr:col>
      <xdr:colOff>762000</xdr:colOff>
      <xdr:row>648</xdr:row>
      <xdr:rowOff>0</xdr:rowOff>
    </xdr:to>
    <xdr:pic>
      <xdr:nvPicPr>
        <xdr:cNvPr id="2694" name="Picture 4808"/>
        <xdr:cNvPicPr>
          <a:picLocks/>
        </xdr:cNvPicPr>
      </xdr:nvPicPr>
      <xdr:blipFill>
        <a:blip xmlns:r="http://schemas.openxmlformats.org/officeDocument/2006/relationships" r:embed="rId106" cstate="print"/>
        <a:srcRect/>
        <a:stretch>
          <a:fillRect/>
        </a:stretch>
      </xdr:blipFill>
      <xdr:spPr bwMode="auto">
        <a:xfrm>
          <a:off x="4210050" y="492166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648</xdr:row>
      <xdr:rowOff>0</xdr:rowOff>
    </xdr:from>
    <xdr:to>
      <xdr:col>3</xdr:col>
      <xdr:colOff>762000</xdr:colOff>
      <xdr:row>649</xdr:row>
      <xdr:rowOff>0</xdr:rowOff>
    </xdr:to>
    <xdr:pic>
      <xdr:nvPicPr>
        <xdr:cNvPr id="2695" name="Picture 4810"/>
        <xdr:cNvPicPr>
          <a:picLocks/>
        </xdr:cNvPicPr>
      </xdr:nvPicPr>
      <xdr:blipFill>
        <a:blip xmlns:r="http://schemas.openxmlformats.org/officeDocument/2006/relationships" r:embed="rId106" cstate="print"/>
        <a:srcRect/>
        <a:stretch>
          <a:fillRect/>
        </a:stretch>
      </xdr:blipFill>
      <xdr:spPr bwMode="auto">
        <a:xfrm>
          <a:off x="4210050" y="492928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649</xdr:row>
      <xdr:rowOff>0</xdr:rowOff>
    </xdr:from>
    <xdr:to>
      <xdr:col>3</xdr:col>
      <xdr:colOff>762000</xdr:colOff>
      <xdr:row>650</xdr:row>
      <xdr:rowOff>0</xdr:rowOff>
    </xdr:to>
    <xdr:pic>
      <xdr:nvPicPr>
        <xdr:cNvPr id="2696" name="Picture 4812"/>
        <xdr:cNvPicPr>
          <a:picLocks/>
        </xdr:cNvPicPr>
      </xdr:nvPicPr>
      <xdr:blipFill>
        <a:blip xmlns:r="http://schemas.openxmlformats.org/officeDocument/2006/relationships" r:embed="rId107" cstate="print"/>
        <a:srcRect/>
        <a:stretch>
          <a:fillRect/>
        </a:stretch>
      </xdr:blipFill>
      <xdr:spPr bwMode="auto">
        <a:xfrm>
          <a:off x="4210050" y="493690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650</xdr:row>
      <xdr:rowOff>0</xdr:rowOff>
    </xdr:from>
    <xdr:to>
      <xdr:col>3</xdr:col>
      <xdr:colOff>762000</xdr:colOff>
      <xdr:row>651</xdr:row>
      <xdr:rowOff>0</xdr:rowOff>
    </xdr:to>
    <xdr:pic>
      <xdr:nvPicPr>
        <xdr:cNvPr id="2697" name="Picture 4814"/>
        <xdr:cNvPicPr>
          <a:picLocks/>
        </xdr:cNvPicPr>
      </xdr:nvPicPr>
      <xdr:blipFill>
        <a:blip xmlns:r="http://schemas.openxmlformats.org/officeDocument/2006/relationships" r:embed="rId107" cstate="print"/>
        <a:srcRect/>
        <a:stretch>
          <a:fillRect/>
        </a:stretch>
      </xdr:blipFill>
      <xdr:spPr bwMode="auto">
        <a:xfrm>
          <a:off x="4210050" y="494452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651</xdr:row>
      <xdr:rowOff>0</xdr:rowOff>
    </xdr:from>
    <xdr:to>
      <xdr:col>3</xdr:col>
      <xdr:colOff>762000</xdr:colOff>
      <xdr:row>652</xdr:row>
      <xdr:rowOff>0</xdr:rowOff>
    </xdr:to>
    <xdr:pic>
      <xdr:nvPicPr>
        <xdr:cNvPr id="2698" name="Picture 4816"/>
        <xdr:cNvPicPr>
          <a:picLocks/>
        </xdr:cNvPicPr>
      </xdr:nvPicPr>
      <xdr:blipFill>
        <a:blip xmlns:r="http://schemas.openxmlformats.org/officeDocument/2006/relationships" r:embed="rId107" cstate="print"/>
        <a:srcRect/>
        <a:stretch>
          <a:fillRect/>
        </a:stretch>
      </xdr:blipFill>
      <xdr:spPr bwMode="auto">
        <a:xfrm>
          <a:off x="4210050" y="495214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652</xdr:row>
      <xdr:rowOff>0</xdr:rowOff>
    </xdr:from>
    <xdr:to>
      <xdr:col>3</xdr:col>
      <xdr:colOff>762000</xdr:colOff>
      <xdr:row>652</xdr:row>
      <xdr:rowOff>762000</xdr:rowOff>
    </xdr:to>
    <xdr:pic>
      <xdr:nvPicPr>
        <xdr:cNvPr id="2699" name="Picture 4818"/>
        <xdr:cNvPicPr>
          <a:picLocks/>
        </xdr:cNvPicPr>
      </xdr:nvPicPr>
      <xdr:blipFill>
        <a:blip xmlns:r="http://schemas.openxmlformats.org/officeDocument/2006/relationships" r:embed="rId108" cstate="print"/>
        <a:srcRect/>
        <a:stretch>
          <a:fillRect/>
        </a:stretch>
      </xdr:blipFill>
      <xdr:spPr bwMode="auto">
        <a:xfrm>
          <a:off x="4210050" y="495976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653</xdr:row>
      <xdr:rowOff>0</xdr:rowOff>
    </xdr:from>
    <xdr:to>
      <xdr:col>3</xdr:col>
      <xdr:colOff>762000</xdr:colOff>
      <xdr:row>654</xdr:row>
      <xdr:rowOff>0</xdr:rowOff>
    </xdr:to>
    <xdr:pic>
      <xdr:nvPicPr>
        <xdr:cNvPr id="2700" name="Picture 4820"/>
        <xdr:cNvPicPr>
          <a:picLocks/>
        </xdr:cNvPicPr>
      </xdr:nvPicPr>
      <xdr:blipFill>
        <a:blip xmlns:r="http://schemas.openxmlformats.org/officeDocument/2006/relationships" r:embed="rId108" cstate="print"/>
        <a:srcRect/>
        <a:stretch>
          <a:fillRect/>
        </a:stretch>
      </xdr:blipFill>
      <xdr:spPr bwMode="auto">
        <a:xfrm>
          <a:off x="4210050" y="496738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654</xdr:row>
      <xdr:rowOff>0</xdr:rowOff>
    </xdr:from>
    <xdr:to>
      <xdr:col>3</xdr:col>
      <xdr:colOff>762000</xdr:colOff>
      <xdr:row>655</xdr:row>
      <xdr:rowOff>0</xdr:rowOff>
    </xdr:to>
    <xdr:pic>
      <xdr:nvPicPr>
        <xdr:cNvPr id="2701" name="Picture 4822"/>
        <xdr:cNvPicPr>
          <a:picLocks/>
        </xdr:cNvPicPr>
      </xdr:nvPicPr>
      <xdr:blipFill>
        <a:blip xmlns:r="http://schemas.openxmlformats.org/officeDocument/2006/relationships" r:embed="rId108" cstate="print"/>
        <a:srcRect/>
        <a:stretch>
          <a:fillRect/>
        </a:stretch>
      </xdr:blipFill>
      <xdr:spPr bwMode="auto">
        <a:xfrm>
          <a:off x="4210050" y="497500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655</xdr:row>
      <xdr:rowOff>0</xdr:rowOff>
    </xdr:from>
    <xdr:to>
      <xdr:col>3</xdr:col>
      <xdr:colOff>762000</xdr:colOff>
      <xdr:row>656</xdr:row>
      <xdr:rowOff>0</xdr:rowOff>
    </xdr:to>
    <xdr:pic>
      <xdr:nvPicPr>
        <xdr:cNvPr id="2702" name="Picture 4824"/>
        <xdr:cNvPicPr>
          <a:picLocks/>
        </xdr:cNvPicPr>
      </xdr:nvPicPr>
      <xdr:blipFill>
        <a:blip xmlns:r="http://schemas.openxmlformats.org/officeDocument/2006/relationships" r:embed="rId108" cstate="print"/>
        <a:srcRect/>
        <a:stretch>
          <a:fillRect/>
        </a:stretch>
      </xdr:blipFill>
      <xdr:spPr bwMode="auto">
        <a:xfrm>
          <a:off x="4210050" y="498262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656</xdr:row>
      <xdr:rowOff>0</xdr:rowOff>
    </xdr:from>
    <xdr:to>
      <xdr:col>3</xdr:col>
      <xdr:colOff>762000</xdr:colOff>
      <xdr:row>657</xdr:row>
      <xdr:rowOff>0</xdr:rowOff>
    </xdr:to>
    <xdr:pic>
      <xdr:nvPicPr>
        <xdr:cNvPr id="2703" name="Picture 4826"/>
        <xdr:cNvPicPr>
          <a:picLocks/>
        </xdr:cNvPicPr>
      </xdr:nvPicPr>
      <xdr:blipFill>
        <a:blip xmlns:r="http://schemas.openxmlformats.org/officeDocument/2006/relationships" r:embed="rId108" cstate="print"/>
        <a:srcRect/>
        <a:stretch>
          <a:fillRect/>
        </a:stretch>
      </xdr:blipFill>
      <xdr:spPr bwMode="auto">
        <a:xfrm>
          <a:off x="4210050" y="499024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657</xdr:row>
      <xdr:rowOff>0</xdr:rowOff>
    </xdr:from>
    <xdr:to>
      <xdr:col>3</xdr:col>
      <xdr:colOff>762000</xdr:colOff>
      <xdr:row>658</xdr:row>
      <xdr:rowOff>0</xdr:rowOff>
    </xdr:to>
    <xdr:pic>
      <xdr:nvPicPr>
        <xdr:cNvPr id="2704" name="Picture 4828"/>
        <xdr:cNvPicPr>
          <a:picLocks/>
        </xdr:cNvPicPr>
      </xdr:nvPicPr>
      <xdr:blipFill>
        <a:blip xmlns:r="http://schemas.openxmlformats.org/officeDocument/2006/relationships" r:embed="rId108" cstate="print"/>
        <a:srcRect/>
        <a:stretch>
          <a:fillRect/>
        </a:stretch>
      </xdr:blipFill>
      <xdr:spPr bwMode="auto">
        <a:xfrm>
          <a:off x="4210050" y="499786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658</xdr:row>
      <xdr:rowOff>0</xdr:rowOff>
    </xdr:from>
    <xdr:to>
      <xdr:col>3</xdr:col>
      <xdr:colOff>762000</xdr:colOff>
      <xdr:row>659</xdr:row>
      <xdr:rowOff>0</xdr:rowOff>
    </xdr:to>
    <xdr:pic>
      <xdr:nvPicPr>
        <xdr:cNvPr id="2705" name="Picture 4830"/>
        <xdr:cNvPicPr>
          <a:picLocks/>
        </xdr:cNvPicPr>
      </xdr:nvPicPr>
      <xdr:blipFill>
        <a:blip xmlns:r="http://schemas.openxmlformats.org/officeDocument/2006/relationships" r:embed="rId108" cstate="print"/>
        <a:srcRect/>
        <a:stretch>
          <a:fillRect/>
        </a:stretch>
      </xdr:blipFill>
      <xdr:spPr bwMode="auto">
        <a:xfrm>
          <a:off x="4210050" y="500548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659</xdr:row>
      <xdr:rowOff>0</xdr:rowOff>
    </xdr:from>
    <xdr:to>
      <xdr:col>3</xdr:col>
      <xdr:colOff>762000</xdr:colOff>
      <xdr:row>660</xdr:row>
      <xdr:rowOff>0</xdr:rowOff>
    </xdr:to>
    <xdr:pic>
      <xdr:nvPicPr>
        <xdr:cNvPr id="2706" name="Picture 4832"/>
        <xdr:cNvPicPr>
          <a:picLocks/>
        </xdr:cNvPicPr>
      </xdr:nvPicPr>
      <xdr:blipFill>
        <a:blip xmlns:r="http://schemas.openxmlformats.org/officeDocument/2006/relationships" r:embed="rId108" cstate="print"/>
        <a:srcRect/>
        <a:stretch>
          <a:fillRect/>
        </a:stretch>
      </xdr:blipFill>
      <xdr:spPr bwMode="auto">
        <a:xfrm>
          <a:off x="4210050" y="501310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660</xdr:row>
      <xdr:rowOff>0</xdr:rowOff>
    </xdr:from>
    <xdr:to>
      <xdr:col>3</xdr:col>
      <xdr:colOff>762000</xdr:colOff>
      <xdr:row>661</xdr:row>
      <xdr:rowOff>0</xdr:rowOff>
    </xdr:to>
    <xdr:pic>
      <xdr:nvPicPr>
        <xdr:cNvPr id="2707" name="Picture 4834"/>
        <xdr:cNvPicPr>
          <a:picLocks/>
        </xdr:cNvPicPr>
      </xdr:nvPicPr>
      <xdr:blipFill>
        <a:blip xmlns:r="http://schemas.openxmlformats.org/officeDocument/2006/relationships" r:embed="rId108" cstate="print"/>
        <a:srcRect/>
        <a:stretch>
          <a:fillRect/>
        </a:stretch>
      </xdr:blipFill>
      <xdr:spPr bwMode="auto">
        <a:xfrm>
          <a:off x="4210050" y="502072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661</xdr:row>
      <xdr:rowOff>0</xdr:rowOff>
    </xdr:from>
    <xdr:to>
      <xdr:col>3</xdr:col>
      <xdr:colOff>762000</xdr:colOff>
      <xdr:row>662</xdr:row>
      <xdr:rowOff>0</xdr:rowOff>
    </xdr:to>
    <xdr:pic>
      <xdr:nvPicPr>
        <xdr:cNvPr id="2708" name="Picture 4836"/>
        <xdr:cNvPicPr>
          <a:picLocks/>
        </xdr:cNvPicPr>
      </xdr:nvPicPr>
      <xdr:blipFill>
        <a:blip xmlns:r="http://schemas.openxmlformats.org/officeDocument/2006/relationships" r:embed="rId108" cstate="print"/>
        <a:srcRect/>
        <a:stretch>
          <a:fillRect/>
        </a:stretch>
      </xdr:blipFill>
      <xdr:spPr bwMode="auto">
        <a:xfrm>
          <a:off x="4210050" y="502834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662</xdr:row>
      <xdr:rowOff>0</xdr:rowOff>
    </xdr:from>
    <xdr:to>
      <xdr:col>3</xdr:col>
      <xdr:colOff>762000</xdr:colOff>
      <xdr:row>663</xdr:row>
      <xdr:rowOff>0</xdr:rowOff>
    </xdr:to>
    <xdr:pic>
      <xdr:nvPicPr>
        <xdr:cNvPr id="2709" name="Picture 4838"/>
        <xdr:cNvPicPr>
          <a:picLocks/>
        </xdr:cNvPicPr>
      </xdr:nvPicPr>
      <xdr:blipFill>
        <a:blip xmlns:r="http://schemas.openxmlformats.org/officeDocument/2006/relationships" r:embed="rId108" cstate="print"/>
        <a:srcRect/>
        <a:stretch>
          <a:fillRect/>
        </a:stretch>
      </xdr:blipFill>
      <xdr:spPr bwMode="auto">
        <a:xfrm>
          <a:off x="4210050" y="503596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663</xdr:row>
      <xdr:rowOff>0</xdr:rowOff>
    </xdr:from>
    <xdr:to>
      <xdr:col>3</xdr:col>
      <xdr:colOff>762000</xdr:colOff>
      <xdr:row>664</xdr:row>
      <xdr:rowOff>0</xdr:rowOff>
    </xdr:to>
    <xdr:pic>
      <xdr:nvPicPr>
        <xdr:cNvPr id="2710" name="Picture 4840"/>
        <xdr:cNvPicPr>
          <a:picLocks/>
        </xdr:cNvPicPr>
      </xdr:nvPicPr>
      <xdr:blipFill>
        <a:blip xmlns:r="http://schemas.openxmlformats.org/officeDocument/2006/relationships" r:embed="rId108" cstate="print"/>
        <a:srcRect/>
        <a:stretch>
          <a:fillRect/>
        </a:stretch>
      </xdr:blipFill>
      <xdr:spPr bwMode="auto">
        <a:xfrm>
          <a:off x="4210050" y="504358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664</xdr:row>
      <xdr:rowOff>0</xdr:rowOff>
    </xdr:from>
    <xdr:to>
      <xdr:col>3</xdr:col>
      <xdr:colOff>762000</xdr:colOff>
      <xdr:row>665</xdr:row>
      <xdr:rowOff>0</xdr:rowOff>
    </xdr:to>
    <xdr:pic>
      <xdr:nvPicPr>
        <xdr:cNvPr id="2711" name="Picture 4842"/>
        <xdr:cNvPicPr>
          <a:picLocks/>
        </xdr:cNvPicPr>
      </xdr:nvPicPr>
      <xdr:blipFill>
        <a:blip xmlns:r="http://schemas.openxmlformats.org/officeDocument/2006/relationships" r:embed="rId109" cstate="print"/>
        <a:srcRect/>
        <a:stretch>
          <a:fillRect/>
        </a:stretch>
      </xdr:blipFill>
      <xdr:spPr bwMode="auto">
        <a:xfrm>
          <a:off x="4210050" y="505120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665</xdr:row>
      <xdr:rowOff>0</xdr:rowOff>
    </xdr:from>
    <xdr:to>
      <xdr:col>3</xdr:col>
      <xdr:colOff>762000</xdr:colOff>
      <xdr:row>666</xdr:row>
      <xdr:rowOff>0</xdr:rowOff>
    </xdr:to>
    <xdr:pic>
      <xdr:nvPicPr>
        <xdr:cNvPr id="2712" name="Picture 4844"/>
        <xdr:cNvPicPr>
          <a:picLocks/>
        </xdr:cNvPicPr>
      </xdr:nvPicPr>
      <xdr:blipFill>
        <a:blip xmlns:r="http://schemas.openxmlformats.org/officeDocument/2006/relationships" r:embed="rId109" cstate="print"/>
        <a:srcRect/>
        <a:stretch>
          <a:fillRect/>
        </a:stretch>
      </xdr:blipFill>
      <xdr:spPr bwMode="auto">
        <a:xfrm>
          <a:off x="4210050" y="505882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666</xdr:row>
      <xdr:rowOff>0</xdr:rowOff>
    </xdr:from>
    <xdr:to>
      <xdr:col>3</xdr:col>
      <xdr:colOff>762000</xdr:colOff>
      <xdr:row>667</xdr:row>
      <xdr:rowOff>0</xdr:rowOff>
    </xdr:to>
    <xdr:pic>
      <xdr:nvPicPr>
        <xdr:cNvPr id="2713" name="Picture 4846"/>
        <xdr:cNvPicPr>
          <a:picLocks/>
        </xdr:cNvPicPr>
      </xdr:nvPicPr>
      <xdr:blipFill>
        <a:blip xmlns:r="http://schemas.openxmlformats.org/officeDocument/2006/relationships" r:embed="rId109" cstate="print"/>
        <a:srcRect/>
        <a:stretch>
          <a:fillRect/>
        </a:stretch>
      </xdr:blipFill>
      <xdr:spPr bwMode="auto">
        <a:xfrm>
          <a:off x="4210050" y="506644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667</xdr:row>
      <xdr:rowOff>0</xdr:rowOff>
    </xdr:from>
    <xdr:to>
      <xdr:col>3</xdr:col>
      <xdr:colOff>762000</xdr:colOff>
      <xdr:row>668</xdr:row>
      <xdr:rowOff>0</xdr:rowOff>
    </xdr:to>
    <xdr:pic>
      <xdr:nvPicPr>
        <xdr:cNvPr id="2714" name="Picture 4848"/>
        <xdr:cNvPicPr>
          <a:picLocks/>
        </xdr:cNvPicPr>
      </xdr:nvPicPr>
      <xdr:blipFill>
        <a:blip xmlns:r="http://schemas.openxmlformats.org/officeDocument/2006/relationships" r:embed="rId109" cstate="print"/>
        <a:srcRect/>
        <a:stretch>
          <a:fillRect/>
        </a:stretch>
      </xdr:blipFill>
      <xdr:spPr bwMode="auto">
        <a:xfrm>
          <a:off x="4210050" y="507406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668</xdr:row>
      <xdr:rowOff>0</xdr:rowOff>
    </xdr:from>
    <xdr:to>
      <xdr:col>3</xdr:col>
      <xdr:colOff>762000</xdr:colOff>
      <xdr:row>669</xdr:row>
      <xdr:rowOff>0</xdr:rowOff>
    </xdr:to>
    <xdr:pic>
      <xdr:nvPicPr>
        <xdr:cNvPr id="2715" name="Picture 4850"/>
        <xdr:cNvPicPr>
          <a:picLocks/>
        </xdr:cNvPicPr>
      </xdr:nvPicPr>
      <xdr:blipFill>
        <a:blip xmlns:r="http://schemas.openxmlformats.org/officeDocument/2006/relationships" r:embed="rId109" cstate="print"/>
        <a:srcRect/>
        <a:stretch>
          <a:fillRect/>
        </a:stretch>
      </xdr:blipFill>
      <xdr:spPr bwMode="auto">
        <a:xfrm>
          <a:off x="4210050" y="508168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669</xdr:row>
      <xdr:rowOff>0</xdr:rowOff>
    </xdr:from>
    <xdr:to>
      <xdr:col>3</xdr:col>
      <xdr:colOff>762000</xdr:colOff>
      <xdr:row>669</xdr:row>
      <xdr:rowOff>762000</xdr:rowOff>
    </xdr:to>
    <xdr:pic>
      <xdr:nvPicPr>
        <xdr:cNvPr id="2716" name="Picture 4852"/>
        <xdr:cNvPicPr>
          <a:picLocks/>
        </xdr:cNvPicPr>
      </xdr:nvPicPr>
      <xdr:blipFill>
        <a:blip xmlns:r="http://schemas.openxmlformats.org/officeDocument/2006/relationships" r:embed="rId109" cstate="print"/>
        <a:srcRect/>
        <a:stretch>
          <a:fillRect/>
        </a:stretch>
      </xdr:blipFill>
      <xdr:spPr bwMode="auto">
        <a:xfrm>
          <a:off x="4210050" y="508930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670</xdr:row>
      <xdr:rowOff>0</xdr:rowOff>
    </xdr:from>
    <xdr:to>
      <xdr:col>3</xdr:col>
      <xdr:colOff>762000</xdr:colOff>
      <xdr:row>671</xdr:row>
      <xdr:rowOff>0</xdr:rowOff>
    </xdr:to>
    <xdr:pic>
      <xdr:nvPicPr>
        <xdr:cNvPr id="2717" name="Picture 4854"/>
        <xdr:cNvPicPr>
          <a:picLocks/>
        </xdr:cNvPicPr>
      </xdr:nvPicPr>
      <xdr:blipFill>
        <a:blip xmlns:r="http://schemas.openxmlformats.org/officeDocument/2006/relationships" r:embed="rId109" cstate="print"/>
        <a:srcRect/>
        <a:stretch>
          <a:fillRect/>
        </a:stretch>
      </xdr:blipFill>
      <xdr:spPr bwMode="auto">
        <a:xfrm>
          <a:off x="4210050" y="509692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671</xdr:row>
      <xdr:rowOff>0</xdr:rowOff>
    </xdr:from>
    <xdr:to>
      <xdr:col>3</xdr:col>
      <xdr:colOff>762000</xdr:colOff>
      <xdr:row>672</xdr:row>
      <xdr:rowOff>0</xdr:rowOff>
    </xdr:to>
    <xdr:pic>
      <xdr:nvPicPr>
        <xdr:cNvPr id="2718" name="Picture 4856"/>
        <xdr:cNvPicPr>
          <a:picLocks/>
        </xdr:cNvPicPr>
      </xdr:nvPicPr>
      <xdr:blipFill>
        <a:blip xmlns:r="http://schemas.openxmlformats.org/officeDocument/2006/relationships" r:embed="rId109" cstate="print"/>
        <a:srcRect/>
        <a:stretch>
          <a:fillRect/>
        </a:stretch>
      </xdr:blipFill>
      <xdr:spPr bwMode="auto">
        <a:xfrm>
          <a:off x="4210050" y="510454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672</xdr:row>
      <xdr:rowOff>0</xdr:rowOff>
    </xdr:from>
    <xdr:to>
      <xdr:col>3</xdr:col>
      <xdr:colOff>762000</xdr:colOff>
      <xdr:row>673</xdr:row>
      <xdr:rowOff>0</xdr:rowOff>
    </xdr:to>
    <xdr:pic>
      <xdr:nvPicPr>
        <xdr:cNvPr id="2719" name="Picture 4858"/>
        <xdr:cNvPicPr>
          <a:picLocks/>
        </xdr:cNvPicPr>
      </xdr:nvPicPr>
      <xdr:blipFill>
        <a:blip xmlns:r="http://schemas.openxmlformats.org/officeDocument/2006/relationships" r:embed="rId109" cstate="print"/>
        <a:srcRect/>
        <a:stretch>
          <a:fillRect/>
        </a:stretch>
      </xdr:blipFill>
      <xdr:spPr bwMode="auto">
        <a:xfrm>
          <a:off x="4210050" y="511216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673</xdr:row>
      <xdr:rowOff>0</xdr:rowOff>
    </xdr:from>
    <xdr:to>
      <xdr:col>3</xdr:col>
      <xdr:colOff>762000</xdr:colOff>
      <xdr:row>674</xdr:row>
      <xdr:rowOff>0</xdr:rowOff>
    </xdr:to>
    <xdr:pic>
      <xdr:nvPicPr>
        <xdr:cNvPr id="2720" name="Picture 4860"/>
        <xdr:cNvPicPr>
          <a:picLocks/>
        </xdr:cNvPicPr>
      </xdr:nvPicPr>
      <xdr:blipFill>
        <a:blip xmlns:r="http://schemas.openxmlformats.org/officeDocument/2006/relationships" r:embed="rId110" cstate="print"/>
        <a:srcRect/>
        <a:stretch>
          <a:fillRect/>
        </a:stretch>
      </xdr:blipFill>
      <xdr:spPr bwMode="auto">
        <a:xfrm>
          <a:off x="4210050" y="511978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674</xdr:row>
      <xdr:rowOff>0</xdr:rowOff>
    </xdr:from>
    <xdr:to>
      <xdr:col>3</xdr:col>
      <xdr:colOff>762000</xdr:colOff>
      <xdr:row>675</xdr:row>
      <xdr:rowOff>0</xdr:rowOff>
    </xdr:to>
    <xdr:pic>
      <xdr:nvPicPr>
        <xdr:cNvPr id="2721" name="Picture 4862"/>
        <xdr:cNvPicPr>
          <a:picLocks/>
        </xdr:cNvPicPr>
      </xdr:nvPicPr>
      <xdr:blipFill>
        <a:blip xmlns:r="http://schemas.openxmlformats.org/officeDocument/2006/relationships" r:embed="rId110" cstate="print"/>
        <a:srcRect/>
        <a:stretch>
          <a:fillRect/>
        </a:stretch>
      </xdr:blipFill>
      <xdr:spPr bwMode="auto">
        <a:xfrm>
          <a:off x="4210050" y="512740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675</xdr:row>
      <xdr:rowOff>0</xdr:rowOff>
    </xdr:from>
    <xdr:to>
      <xdr:col>3</xdr:col>
      <xdr:colOff>762000</xdr:colOff>
      <xdr:row>676</xdr:row>
      <xdr:rowOff>0</xdr:rowOff>
    </xdr:to>
    <xdr:pic>
      <xdr:nvPicPr>
        <xdr:cNvPr id="2722" name="Picture 4864"/>
        <xdr:cNvPicPr>
          <a:picLocks/>
        </xdr:cNvPicPr>
      </xdr:nvPicPr>
      <xdr:blipFill>
        <a:blip xmlns:r="http://schemas.openxmlformats.org/officeDocument/2006/relationships" r:embed="rId110" cstate="print"/>
        <a:srcRect/>
        <a:stretch>
          <a:fillRect/>
        </a:stretch>
      </xdr:blipFill>
      <xdr:spPr bwMode="auto">
        <a:xfrm>
          <a:off x="4210050" y="513502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676</xdr:row>
      <xdr:rowOff>0</xdr:rowOff>
    </xdr:from>
    <xdr:to>
      <xdr:col>3</xdr:col>
      <xdr:colOff>762000</xdr:colOff>
      <xdr:row>677</xdr:row>
      <xdr:rowOff>0</xdr:rowOff>
    </xdr:to>
    <xdr:pic>
      <xdr:nvPicPr>
        <xdr:cNvPr id="2723" name="Picture 4866"/>
        <xdr:cNvPicPr>
          <a:picLocks/>
        </xdr:cNvPicPr>
      </xdr:nvPicPr>
      <xdr:blipFill>
        <a:blip xmlns:r="http://schemas.openxmlformats.org/officeDocument/2006/relationships" r:embed="rId110" cstate="print"/>
        <a:srcRect/>
        <a:stretch>
          <a:fillRect/>
        </a:stretch>
      </xdr:blipFill>
      <xdr:spPr bwMode="auto">
        <a:xfrm>
          <a:off x="4210050" y="514264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677</xdr:row>
      <xdr:rowOff>0</xdr:rowOff>
    </xdr:from>
    <xdr:to>
      <xdr:col>3</xdr:col>
      <xdr:colOff>762000</xdr:colOff>
      <xdr:row>678</xdr:row>
      <xdr:rowOff>0</xdr:rowOff>
    </xdr:to>
    <xdr:pic>
      <xdr:nvPicPr>
        <xdr:cNvPr id="2724" name="Picture 4868"/>
        <xdr:cNvPicPr>
          <a:picLocks/>
        </xdr:cNvPicPr>
      </xdr:nvPicPr>
      <xdr:blipFill>
        <a:blip xmlns:r="http://schemas.openxmlformats.org/officeDocument/2006/relationships" r:embed="rId111" cstate="print"/>
        <a:srcRect/>
        <a:stretch>
          <a:fillRect/>
        </a:stretch>
      </xdr:blipFill>
      <xdr:spPr bwMode="auto">
        <a:xfrm>
          <a:off x="4210050" y="515026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678</xdr:row>
      <xdr:rowOff>0</xdr:rowOff>
    </xdr:from>
    <xdr:to>
      <xdr:col>3</xdr:col>
      <xdr:colOff>762000</xdr:colOff>
      <xdr:row>678</xdr:row>
      <xdr:rowOff>762000</xdr:rowOff>
    </xdr:to>
    <xdr:pic>
      <xdr:nvPicPr>
        <xdr:cNvPr id="2725" name="Picture 4870"/>
        <xdr:cNvPicPr>
          <a:picLocks/>
        </xdr:cNvPicPr>
      </xdr:nvPicPr>
      <xdr:blipFill>
        <a:blip xmlns:r="http://schemas.openxmlformats.org/officeDocument/2006/relationships" r:embed="rId111" cstate="print"/>
        <a:srcRect/>
        <a:stretch>
          <a:fillRect/>
        </a:stretch>
      </xdr:blipFill>
      <xdr:spPr bwMode="auto">
        <a:xfrm>
          <a:off x="4210050" y="515788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679</xdr:row>
      <xdr:rowOff>0</xdr:rowOff>
    </xdr:from>
    <xdr:to>
      <xdr:col>3</xdr:col>
      <xdr:colOff>762000</xdr:colOff>
      <xdr:row>680</xdr:row>
      <xdr:rowOff>0</xdr:rowOff>
    </xdr:to>
    <xdr:pic>
      <xdr:nvPicPr>
        <xdr:cNvPr id="2726" name="Picture 4872"/>
        <xdr:cNvPicPr>
          <a:picLocks/>
        </xdr:cNvPicPr>
      </xdr:nvPicPr>
      <xdr:blipFill>
        <a:blip xmlns:r="http://schemas.openxmlformats.org/officeDocument/2006/relationships" r:embed="rId111" cstate="print"/>
        <a:srcRect/>
        <a:stretch>
          <a:fillRect/>
        </a:stretch>
      </xdr:blipFill>
      <xdr:spPr bwMode="auto">
        <a:xfrm>
          <a:off x="4210050" y="516550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680</xdr:row>
      <xdr:rowOff>0</xdr:rowOff>
    </xdr:from>
    <xdr:to>
      <xdr:col>3</xdr:col>
      <xdr:colOff>762000</xdr:colOff>
      <xdr:row>681</xdr:row>
      <xdr:rowOff>0</xdr:rowOff>
    </xdr:to>
    <xdr:pic>
      <xdr:nvPicPr>
        <xdr:cNvPr id="2727" name="Picture 4874"/>
        <xdr:cNvPicPr>
          <a:picLocks/>
        </xdr:cNvPicPr>
      </xdr:nvPicPr>
      <xdr:blipFill>
        <a:blip xmlns:r="http://schemas.openxmlformats.org/officeDocument/2006/relationships" r:embed="rId111" cstate="print"/>
        <a:srcRect/>
        <a:stretch>
          <a:fillRect/>
        </a:stretch>
      </xdr:blipFill>
      <xdr:spPr bwMode="auto">
        <a:xfrm>
          <a:off x="4210050" y="517312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681</xdr:row>
      <xdr:rowOff>0</xdr:rowOff>
    </xdr:from>
    <xdr:to>
      <xdr:col>3</xdr:col>
      <xdr:colOff>762000</xdr:colOff>
      <xdr:row>682</xdr:row>
      <xdr:rowOff>0</xdr:rowOff>
    </xdr:to>
    <xdr:pic>
      <xdr:nvPicPr>
        <xdr:cNvPr id="2728" name="Picture 4876"/>
        <xdr:cNvPicPr>
          <a:picLocks/>
        </xdr:cNvPicPr>
      </xdr:nvPicPr>
      <xdr:blipFill>
        <a:blip xmlns:r="http://schemas.openxmlformats.org/officeDocument/2006/relationships" r:embed="rId111" cstate="print"/>
        <a:srcRect/>
        <a:stretch>
          <a:fillRect/>
        </a:stretch>
      </xdr:blipFill>
      <xdr:spPr bwMode="auto">
        <a:xfrm>
          <a:off x="4210050" y="518074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682</xdr:row>
      <xdr:rowOff>0</xdr:rowOff>
    </xdr:from>
    <xdr:to>
      <xdr:col>3</xdr:col>
      <xdr:colOff>762000</xdr:colOff>
      <xdr:row>683</xdr:row>
      <xdr:rowOff>0</xdr:rowOff>
    </xdr:to>
    <xdr:pic>
      <xdr:nvPicPr>
        <xdr:cNvPr id="2729" name="Picture 4878"/>
        <xdr:cNvPicPr>
          <a:picLocks/>
        </xdr:cNvPicPr>
      </xdr:nvPicPr>
      <xdr:blipFill>
        <a:blip xmlns:r="http://schemas.openxmlformats.org/officeDocument/2006/relationships" r:embed="rId111" cstate="print"/>
        <a:srcRect/>
        <a:stretch>
          <a:fillRect/>
        </a:stretch>
      </xdr:blipFill>
      <xdr:spPr bwMode="auto">
        <a:xfrm>
          <a:off x="4210050" y="518836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683</xdr:row>
      <xdr:rowOff>0</xdr:rowOff>
    </xdr:from>
    <xdr:to>
      <xdr:col>3</xdr:col>
      <xdr:colOff>762000</xdr:colOff>
      <xdr:row>684</xdr:row>
      <xdr:rowOff>0</xdr:rowOff>
    </xdr:to>
    <xdr:pic>
      <xdr:nvPicPr>
        <xdr:cNvPr id="2730" name="Picture 4880"/>
        <xdr:cNvPicPr>
          <a:picLocks/>
        </xdr:cNvPicPr>
      </xdr:nvPicPr>
      <xdr:blipFill>
        <a:blip xmlns:r="http://schemas.openxmlformats.org/officeDocument/2006/relationships" r:embed="rId111" cstate="print"/>
        <a:srcRect/>
        <a:stretch>
          <a:fillRect/>
        </a:stretch>
      </xdr:blipFill>
      <xdr:spPr bwMode="auto">
        <a:xfrm>
          <a:off x="4210050" y="519598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684</xdr:row>
      <xdr:rowOff>0</xdr:rowOff>
    </xdr:from>
    <xdr:to>
      <xdr:col>3</xdr:col>
      <xdr:colOff>762000</xdr:colOff>
      <xdr:row>685</xdr:row>
      <xdr:rowOff>0</xdr:rowOff>
    </xdr:to>
    <xdr:pic>
      <xdr:nvPicPr>
        <xdr:cNvPr id="2731" name="Picture 4882"/>
        <xdr:cNvPicPr>
          <a:picLocks/>
        </xdr:cNvPicPr>
      </xdr:nvPicPr>
      <xdr:blipFill>
        <a:blip xmlns:r="http://schemas.openxmlformats.org/officeDocument/2006/relationships" r:embed="rId111" cstate="print"/>
        <a:srcRect/>
        <a:stretch>
          <a:fillRect/>
        </a:stretch>
      </xdr:blipFill>
      <xdr:spPr bwMode="auto">
        <a:xfrm>
          <a:off x="4210050" y="520360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685</xdr:row>
      <xdr:rowOff>0</xdr:rowOff>
    </xdr:from>
    <xdr:to>
      <xdr:col>3</xdr:col>
      <xdr:colOff>762000</xdr:colOff>
      <xdr:row>686</xdr:row>
      <xdr:rowOff>0</xdr:rowOff>
    </xdr:to>
    <xdr:pic>
      <xdr:nvPicPr>
        <xdr:cNvPr id="2732" name="Picture 4884"/>
        <xdr:cNvPicPr>
          <a:picLocks/>
        </xdr:cNvPicPr>
      </xdr:nvPicPr>
      <xdr:blipFill>
        <a:blip xmlns:r="http://schemas.openxmlformats.org/officeDocument/2006/relationships" r:embed="rId111" cstate="print"/>
        <a:srcRect/>
        <a:stretch>
          <a:fillRect/>
        </a:stretch>
      </xdr:blipFill>
      <xdr:spPr bwMode="auto">
        <a:xfrm>
          <a:off x="4210050" y="521122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686</xdr:row>
      <xdr:rowOff>0</xdr:rowOff>
    </xdr:from>
    <xdr:to>
      <xdr:col>3</xdr:col>
      <xdr:colOff>762000</xdr:colOff>
      <xdr:row>686</xdr:row>
      <xdr:rowOff>762000</xdr:rowOff>
    </xdr:to>
    <xdr:pic>
      <xdr:nvPicPr>
        <xdr:cNvPr id="2733" name="Picture 4886"/>
        <xdr:cNvPicPr>
          <a:picLocks/>
        </xdr:cNvPicPr>
      </xdr:nvPicPr>
      <xdr:blipFill>
        <a:blip xmlns:r="http://schemas.openxmlformats.org/officeDocument/2006/relationships" r:embed="rId111" cstate="print"/>
        <a:srcRect/>
        <a:stretch>
          <a:fillRect/>
        </a:stretch>
      </xdr:blipFill>
      <xdr:spPr bwMode="auto">
        <a:xfrm>
          <a:off x="4210050" y="521884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687</xdr:row>
      <xdr:rowOff>0</xdr:rowOff>
    </xdr:from>
    <xdr:to>
      <xdr:col>3</xdr:col>
      <xdr:colOff>762000</xdr:colOff>
      <xdr:row>688</xdr:row>
      <xdr:rowOff>0</xdr:rowOff>
    </xdr:to>
    <xdr:pic>
      <xdr:nvPicPr>
        <xdr:cNvPr id="2734" name="Picture 4888"/>
        <xdr:cNvPicPr>
          <a:picLocks/>
        </xdr:cNvPicPr>
      </xdr:nvPicPr>
      <xdr:blipFill>
        <a:blip xmlns:r="http://schemas.openxmlformats.org/officeDocument/2006/relationships" r:embed="rId111" cstate="print"/>
        <a:srcRect/>
        <a:stretch>
          <a:fillRect/>
        </a:stretch>
      </xdr:blipFill>
      <xdr:spPr bwMode="auto">
        <a:xfrm>
          <a:off x="4210050" y="522646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688</xdr:row>
      <xdr:rowOff>0</xdr:rowOff>
    </xdr:from>
    <xdr:to>
      <xdr:col>3</xdr:col>
      <xdr:colOff>762000</xdr:colOff>
      <xdr:row>689</xdr:row>
      <xdr:rowOff>0</xdr:rowOff>
    </xdr:to>
    <xdr:pic>
      <xdr:nvPicPr>
        <xdr:cNvPr id="2735" name="Picture 4890"/>
        <xdr:cNvPicPr>
          <a:picLocks/>
        </xdr:cNvPicPr>
      </xdr:nvPicPr>
      <xdr:blipFill>
        <a:blip xmlns:r="http://schemas.openxmlformats.org/officeDocument/2006/relationships" r:embed="rId111" cstate="print"/>
        <a:srcRect/>
        <a:stretch>
          <a:fillRect/>
        </a:stretch>
      </xdr:blipFill>
      <xdr:spPr bwMode="auto">
        <a:xfrm>
          <a:off x="4210050" y="523408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689</xdr:row>
      <xdr:rowOff>0</xdr:rowOff>
    </xdr:from>
    <xdr:to>
      <xdr:col>3</xdr:col>
      <xdr:colOff>762000</xdr:colOff>
      <xdr:row>690</xdr:row>
      <xdr:rowOff>0</xdr:rowOff>
    </xdr:to>
    <xdr:pic>
      <xdr:nvPicPr>
        <xdr:cNvPr id="2736" name="Picture 4892"/>
        <xdr:cNvPicPr>
          <a:picLocks/>
        </xdr:cNvPicPr>
      </xdr:nvPicPr>
      <xdr:blipFill>
        <a:blip xmlns:r="http://schemas.openxmlformats.org/officeDocument/2006/relationships" r:embed="rId111" cstate="print"/>
        <a:srcRect/>
        <a:stretch>
          <a:fillRect/>
        </a:stretch>
      </xdr:blipFill>
      <xdr:spPr bwMode="auto">
        <a:xfrm>
          <a:off x="4210050" y="524170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690</xdr:row>
      <xdr:rowOff>0</xdr:rowOff>
    </xdr:from>
    <xdr:to>
      <xdr:col>3</xdr:col>
      <xdr:colOff>762000</xdr:colOff>
      <xdr:row>691</xdr:row>
      <xdr:rowOff>0</xdr:rowOff>
    </xdr:to>
    <xdr:pic>
      <xdr:nvPicPr>
        <xdr:cNvPr id="2737" name="Picture 4894"/>
        <xdr:cNvPicPr>
          <a:picLocks/>
        </xdr:cNvPicPr>
      </xdr:nvPicPr>
      <xdr:blipFill>
        <a:blip xmlns:r="http://schemas.openxmlformats.org/officeDocument/2006/relationships" r:embed="rId111" cstate="print"/>
        <a:srcRect/>
        <a:stretch>
          <a:fillRect/>
        </a:stretch>
      </xdr:blipFill>
      <xdr:spPr bwMode="auto">
        <a:xfrm>
          <a:off x="4210050" y="524932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691</xdr:row>
      <xdr:rowOff>0</xdr:rowOff>
    </xdr:from>
    <xdr:to>
      <xdr:col>3</xdr:col>
      <xdr:colOff>762000</xdr:colOff>
      <xdr:row>692</xdr:row>
      <xdr:rowOff>0</xdr:rowOff>
    </xdr:to>
    <xdr:pic>
      <xdr:nvPicPr>
        <xdr:cNvPr id="2738" name="Picture 4896"/>
        <xdr:cNvPicPr>
          <a:picLocks/>
        </xdr:cNvPicPr>
      </xdr:nvPicPr>
      <xdr:blipFill>
        <a:blip xmlns:r="http://schemas.openxmlformats.org/officeDocument/2006/relationships" r:embed="rId111" cstate="print"/>
        <a:srcRect/>
        <a:stretch>
          <a:fillRect/>
        </a:stretch>
      </xdr:blipFill>
      <xdr:spPr bwMode="auto">
        <a:xfrm>
          <a:off x="4210050" y="525694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692</xdr:row>
      <xdr:rowOff>0</xdr:rowOff>
    </xdr:from>
    <xdr:to>
      <xdr:col>3</xdr:col>
      <xdr:colOff>762000</xdr:colOff>
      <xdr:row>693</xdr:row>
      <xdr:rowOff>0</xdr:rowOff>
    </xdr:to>
    <xdr:pic>
      <xdr:nvPicPr>
        <xdr:cNvPr id="2739" name="Picture 4898"/>
        <xdr:cNvPicPr>
          <a:picLocks/>
        </xdr:cNvPicPr>
      </xdr:nvPicPr>
      <xdr:blipFill>
        <a:blip xmlns:r="http://schemas.openxmlformats.org/officeDocument/2006/relationships" r:embed="rId111" cstate="print"/>
        <a:srcRect/>
        <a:stretch>
          <a:fillRect/>
        </a:stretch>
      </xdr:blipFill>
      <xdr:spPr bwMode="auto">
        <a:xfrm>
          <a:off x="4210050" y="526456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693</xdr:row>
      <xdr:rowOff>0</xdr:rowOff>
    </xdr:from>
    <xdr:to>
      <xdr:col>3</xdr:col>
      <xdr:colOff>762000</xdr:colOff>
      <xdr:row>694</xdr:row>
      <xdr:rowOff>0</xdr:rowOff>
    </xdr:to>
    <xdr:pic>
      <xdr:nvPicPr>
        <xdr:cNvPr id="2740" name="Picture 4900"/>
        <xdr:cNvPicPr>
          <a:picLocks/>
        </xdr:cNvPicPr>
      </xdr:nvPicPr>
      <xdr:blipFill>
        <a:blip xmlns:r="http://schemas.openxmlformats.org/officeDocument/2006/relationships" r:embed="rId111" cstate="print"/>
        <a:srcRect/>
        <a:stretch>
          <a:fillRect/>
        </a:stretch>
      </xdr:blipFill>
      <xdr:spPr bwMode="auto">
        <a:xfrm>
          <a:off x="4210050" y="527218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694</xdr:row>
      <xdr:rowOff>0</xdr:rowOff>
    </xdr:from>
    <xdr:to>
      <xdr:col>3</xdr:col>
      <xdr:colOff>762000</xdr:colOff>
      <xdr:row>695</xdr:row>
      <xdr:rowOff>0</xdr:rowOff>
    </xdr:to>
    <xdr:pic>
      <xdr:nvPicPr>
        <xdr:cNvPr id="2741" name="Picture 4902"/>
        <xdr:cNvPicPr>
          <a:picLocks/>
        </xdr:cNvPicPr>
      </xdr:nvPicPr>
      <xdr:blipFill>
        <a:blip xmlns:r="http://schemas.openxmlformats.org/officeDocument/2006/relationships" r:embed="rId111" cstate="print"/>
        <a:srcRect/>
        <a:stretch>
          <a:fillRect/>
        </a:stretch>
      </xdr:blipFill>
      <xdr:spPr bwMode="auto">
        <a:xfrm>
          <a:off x="4210050" y="527980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695</xdr:row>
      <xdr:rowOff>0</xdr:rowOff>
    </xdr:from>
    <xdr:to>
      <xdr:col>3</xdr:col>
      <xdr:colOff>762000</xdr:colOff>
      <xdr:row>695</xdr:row>
      <xdr:rowOff>762000</xdr:rowOff>
    </xdr:to>
    <xdr:pic>
      <xdr:nvPicPr>
        <xdr:cNvPr id="2742" name="Picture 4904"/>
        <xdr:cNvPicPr>
          <a:picLocks/>
        </xdr:cNvPicPr>
      </xdr:nvPicPr>
      <xdr:blipFill>
        <a:blip xmlns:r="http://schemas.openxmlformats.org/officeDocument/2006/relationships" r:embed="rId111" cstate="print"/>
        <a:srcRect/>
        <a:stretch>
          <a:fillRect/>
        </a:stretch>
      </xdr:blipFill>
      <xdr:spPr bwMode="auto">
        <a:xfrm>
          <a:off x="4210050" y="528742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696</xdr:row>
      <xdr:rowOff>0</xdr:rowOff>
    </xdr:from>
    <xdr:to>
      <xdr:col>3</xdr:col>
      <xdr:colOff>762000</xdr:colOff>
      <xdr:row>697</xdr:row>
      <xdr:rowOff>0</xdr:rowOff>
    </xdr:to>
    <xdr:pic>
      <xdr:nvPicPr>
        <xdr:cNvPr id="2743" name="Picture 4906"/>
        <xdr:cNvPicPr>
          <a:picLocks/>
        </xdr:cNvPicPr>
      </xdr:nvPicPr>
      <xdr:blipFill>
        <a:blip xmlns:r="http://schemas.openxmlformats.org/officeDocument/2006/relationships" r:embed="rId112" cstate="print"/>
        <a:srcRect/>
        <a:stretch>
          <a:fillRect/>
        </a:stretch>
      </xdr:blipFill>
      <xdr:spPr bwMode="auto">
        <a:xfrm>
          <a:off x="4210050" y="529504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697</xdr:row>
      <xdr:rowOff>0</xdr:rowOff>
    </xdr:from>
    <xdr:to>
      <xdr:col>3</xdr:col>
      <xdr:colOff>762000</xdr:colOff>
      <xdr:row>698</xdr:row>
      <xdr:rowOff>0</xdr:rowOff>
    </xdr:to>
    <xdr:pic>
      <xdr:nvPicPr>
        <xdr:cNvPr id="2744" name="Picture 4908"/>
        <xdr:cNvPicPr>
          <a:picLocks/>
        </xdr:cNvPicPr>
      </xdr:nvPicPr>
      <xdr:blipFill>
        <a:blip xmlns:r="http://schemas.openxmlformats.org/officeDocument/2006/relationships" r:embed="rId113" cstate="print"/>
        <a:srcRect/>
        <a:stretch>
          <a:fillRect/>
        </a:stretch>
      </xdr:blipFill>
      <xdr:spPr bwMode="auto">
        <a:xfrm>
          <a:off x="4210050" y="530266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698</xdr:row>
      <xdr:rowOff>0</xdr:rowOff>
    </xdr:from>
    <xdr:to>
      <xdr:col>3</xdr:col>
      <xdr:colOff>762000</xdr:colOff>
      <xdr:row>699</xdr:row>
      <xdr:rowOff>0</xdr:rowOff>
    </xdr:to>
    <xdr:pic>
      <xdr:nvPicPr>
        <xdr:cNvPr id="2745" name="Picture 4910"/>
        <xdr:cNvPicPr>
          <a:picLocks/>
        </xdr:cNvPicPr>
      </xdr:nvPicPr>
      <xdr:blipFill>
        <a:blip xmlns:r="http://schemas.openxmlformats.org/officeDocument/2006/relationships" r:embed="rId113" cstate="print"/>
        <a:srcRect/>
        <a:stretch>
          <a:fillRect/>
        </a:stretch>
      </xdr:blipFill>
      <xdr:spPr bwMode="auto">
        <a:xfrm>
          <a:off x="4210050" y="531028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699</xdr:row>
      <xdr:rowOff>0</xdr:rowOff>
    </xdr:from>
    <xdr:to>
      <xdr:col>3</xdr:col>
      <xdr:colOff>762000</xdr:colOff>
      <xdr:row>700</xdr:row>
      <xdr:rowOff>0</xdr:rowOff>
    </xdr:to>
    <xdr:pic>
      <xdr:nvPicPr>
        <xdr:cNvPr id="2746" name="Picture 4912"/>
        <xdr:cNvPicPr>
          <a:picLocks/>
        </xdr:cNvPicPr>
      </xdr:nvPicPr>
      <xdr:blipFill>
        <a:blip xmlns:r="http://schemas.openxmlformats.org/officeDocument/2006/relationships" r:embed="rId113" cstate="print"/>
        <a:srcRect/>
        <a:stretch>
          <a:fillRect/>
        </a:stretch>
      </xdr:blipFill>
      <xdr:spPr bwMode="auto">
        <a:xfrm>
          <a:off x="4210050" y="531790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700</xdr:row>
      <xdr:rowOff>0</xdr:rowOff>
    </xdr:from>
    <xdr:to>
      <xdr:col>3</xdr:col>
      <xdr:colOff>762000</xdr:colOff>
      <xdr:row>701</xdr:row>
      <xdr:rowOff>0</xdr:rowOff>
    </xdr:to>
    <xdr:pic>
      <xdr:nvPicPr>
        <xdr:cNvPr id="2747" name="Picture 4914"/>
        <xdr:cNvPicPr>
          <a:picLocks/>
        </xdr:cNvPicPr>
      </xdr:nvPicPr>
      <xdr:blipFill>
        <a:blip xmlns:r="http://schemas.openxmlformats.org/officeDocument/2006/relationships" r:embed="rId113" cstate="print"/>
        <a:srcRect/>
        <a:stretch>
          <a:fillRect/>
        </a:stretch>
      </xdr:blipFill>
      <xdr:spPr bwMode="auto">
        <a:xfrm>
          <a:off x="4210050" y="532552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701</xdr:row>
      <xdr:rowOff>0</xdr:rowOff>
    </xdr:from>
    <xdr:to>
      <xdr:col>3</xdr:col>
      <xdr:colOff>762000</xdr:colOff>
      <xdr:row>702</xdr:row>
      <xdr:rowOff>0</xdr:rowOff>
    </xdr:to>
    <xdr:pic>
      <xdr:nvPicPr>
        <xdr:cNvPr id="2748" name="Picture 4916"/>
        <xdr:cNvPicPr>
          <a:picLocks/>
        </xdr:cNvPicPr>
      </xdr:nvPicPr>
      <xdr:blipFill>
        <a:blip xmlns:r="http://schemas.openxmlformats.org/officeDocument/2006/relationships" r:embed="rId113" cstate="print"/>
        <a:srcRect/>
        <a:stretch>
          <a:fillRect/>
        </a:stretch>
      </xdr:blipFill>
      <xdr:spPr bwMode="auto">
        <a:xfrm>
          <a:off x="4210050" y="533314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702</xdr:row>
      <xdr:rowOff>0</xdr:rowOff>
    </xdr:from>
    <xdr:to>
      <xdr:col>3</xdr:col>
      <xdr:colOff>762000</xdr:colOff>
      <xdr:row>703</xdr:row>
      <xdr:rowOff>0</xdr:rowOff>
    </xdr:to>
    <xdr:pic>
      <xdr:nvPicPr>
        <xdr:cNvPr id="2749" name="Picture 4918"/>
        <xdr:cNvPicPr>
          <a:picLocks/>
        </xdr:cNvPicPr>
      </xdr:nvPicPr>
      <xdr:blipFill>
        <a:blip xmlns:r="http://schemas.openxmlformats.org/officeDocument/2006/relationships" r:embed="rId113" cstate="print"/>
        <a:srcRect/>
        <a:stretch>
          <a:fillRect/>
        </a:stretch>
      </xdr:blipFill>
      <xdr:spPr bwMode="auto">
        <a:xfrm>
          <a:off x="4210050" y="534076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703</xdr:row>
      <xdr:rowOff>0</xdr:rowOff>
    </xdr:from>
    <xdr:to>
      <xdr:col>3</xdr:col>
      <xdr:colOff>762000</xdr:colOff>
      <xdr:row>704</xdr:row>
      <xdr:rowOff>0</xdr:rowOff>
    </xdr:to>
    <xdr:pic>
      <xdr:nvPicPr>
        <xdr:cNvPr id="2750" name="Picture 4920"/>
        <xdr:cNvPicPr>
          <a:picLocks/>
        </xdr:cNvPicPr>
      </xdr:nvPicPr>
      <xdr:blipFill>
        <a:blip xmlns:r="http://schemas.openxmlformats.org/officeDocument/2006/relationships" r:embed="rId113" cstate="print"/>
        <a:srcRect/>
        <a:stretch>
          <a:fillRect/>
        </a:stretch>
      </xdr:blipFill>
      <xdr:spPr bwMode="auto">
        <a:xfrm>
          <a:off x="4210050" y="534838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704</xdr:row>
      <xdr:rowOff>0</xdr:rowOff>
    </xdr:from>
    <xdr:to>
      <xdr:col>3</xdr:col>
      <xdr:colOff>762000</xdr:colOff>
      <xdr:row>705</xdr:row>
      <xdr:rowOff>0</xdr:rowOff>
    </xdr:to>
    <xdr:pic>
      <xdr:nvPicPr>
        <xdr:cNvPr id="2751" name="Picture 4922"/>
        <xdr:cNvPicPr>
          <a:picLocks/>
        </xdr:cNvPicPr>
      </xdr:nvPicPr>
      <xdr:blipFill>
        <a:blip xmlns:r="http://schemas.openxmlformats.org/officeDocument/2006/relationships" r:embed="rId113" cstate="print"/>
        <a:srcRect/>
        <a:stretch>
          <a:fillRect/>
        </a:stretch>
      </xdr:blipFill>
      <xdr:spPr bwMode="auto">
        <a:xfrm>
          <a:off x="4210050" y="535600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705</xdr:row>
      <xdr:rowOff>0</xdr:rowOff>
    </xdr:from>
    <xdr:to>
      <xdr:col>3</xdr:col>
      <xdr:colOff>762000</xdr:colOff>
      <xdr:row>706</xdr:row>
      <xdr:rowOff>0</xdr:rowOff>
    </xdr:to>
    <xdr:pic>
      <xdr:nvPicPr>
        <xdr:cNvPr id="2752" name="Picture 4924"/>
        <xdr:cNvPicPr>
          <a:picLocks/>
        </xdr:cNvPicPr>
      </xdr:nvPicPr>
      <xdr:blipFill>
        <a:blip xmlns:r="http://schemas.openxmlformats.org/officeDocument/2006/relationships" r:embed="rId113" cstate="print"/>
        <a:srcRect/>
        <a:stretch>
          <a:fillRect/>
        </a:stretch>
      </xdr:blipFill>
      <xdr:spPr bwMode="auto">
        <a:xfrm>
          <a:off x="4210050" y="536362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706</xdr:row>
      <xdr:rowOff>0</xdr:rowOff>
    </xdr:from>
    <xdr:to>
      <xdr:col>3</xdr:col>
      <xdr:colOff>762000</xdr:colOff>
      <xdr:row>707</xdr:row>
      <xdr:rowOff>0</xdr:rowOff>
    </xdr:to>
    <xdr:pic>
      <xdr:nvPicPr>
        <xdr:cNvPr id="2753" name="Picture 4926"/>
        <xdr:cNvPicPr>
          <a:picLocks/>
        </xdr:cNvPicPr>
      </xdr:nvPicPr>
      <xdr:blipFill>
        <a:blip xmlns:r="http://schemas.openxmlformats.org/officeDocument/2006/relationships" r:embed="rId113" cstate="print"/>
        <a:srcRect/>
        <a:stretch>
          <a:fillRect/>
        </a:stretch>
      </xdr:blipFill>
      <xdr:spPr bwMode="auto">
        <a:xfrm>
          <a:off x="4210050" y="537124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707</xdr:row>
      <xdr:rowOff>0</xdr:rowOff>
    </xdr:from>
    <xdr:to>
      <xdr:col>3</xdr:col>
      <xdr:colOff>762000</xdr:colOff>
      <xdr:row>708</xdr:row>
      <xdr:rowOff>0</xdr:rowOff>
    </xdr:to>
    <xdr:pic>
      <xdr:nvPicPr>
        <xdr:cNvPr id="2754" name="Picture 4928"/>
        <xdr:cNvPicPr>
          <a:picLocks/>
        </xdr:cNvPicPr>
      </xdr:nvPicPr>
      <xdr:blipFill>
        <a:blip xmlns:r="http://schemas.openxmlformats.org/officeDocument/2006/relationships" r:embed="rId113" cstate="print"/>
        <a:srcRect/>
        <a:stretch>
          <a:fillRect/>
        </a:stretch>
      </xdr:blipFill>
      <xdr:spPr bwMode="auto">
        <a:xfrm>
          <a:off x="4210050" y="537886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708</xdr:row>
      <xdr:rowOff>0</xdr:rowOff>
    </xdr:from>
    <xdr:to>
      <xdr:col>3</xdr:col>
      <xdr:colOff>762000</xdr:colOff>
      <xdr:row>709</xdr:row>
      <xdr:rowOff>0</xdr:rowOff>
    </xdr:to>
    <xdr:pic>
      <xdr:nvPicPr>
        <xdr:cNvPr id="2755" name="Picture 4930"/>
        <xdr:cNvPicPr>
          <a:picLocks/>
        </xdr:cNvPicPr>
      </xdr:nvPicPr>
      <xdr:blipFill>
        <a:blip xmlns:r="http://schemas.openxmlformats.org/officeDocument/2006/relationships" r:embed="rId113" cstate="print"/>
        <a:srcRect/>
        <a:stretch>
          <a:fillRect/>
        </a:stretch>
      </xdr:blipFill>
      <xdr:spPr bwMode="auto">
        <a:xfrm>
          <a:off x="4210050" y="538648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709</xdr:row>
      <xdr:rowOff>0</xdr:rowOff>
    </xdr:from>
    <xdr:to>
      <xdr:col>3</xdr:col>
      <xdr:colOff>762000</xdr:colOff>
      <xdr:row>710</xdr:row>
      <xdr:rowOff>0</xdr:rowOff>
    </xdr:to>
    <xdr:pic>
      <xdr:nvPicPr>
        <xdr:cNvPr id="2756" name="Picture 4932"/>
        <xdr:cNvPicPr>
          <a:picLocks/>
        </xdr:cNvPicPr>
      </xdr:nvPicPr>
      <xdr:blipFill>
        <a:blip xmlns:r="http://schemas.openxmlformats.org/officeDocument/2006/relationships" r:embed="rId114" cstate="print"/>
        <a:srcRect/>
        <a:stretch>
          <a:fillRect/>
        </a:stretch>
      </xdr:blipFill>
      <xdr:spPr bwMode="auto">
        <a:xfrm>
          <a:off x="4210050" y="539410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710</xdr:row>
      <xdr:rowOff>0</xdr:rowOff>
    </xdr:from>
    <xdr:to>
      <xdr:col>3</xdr:col>
      <xdr:colOff>762000</xdr:colOff>
      <xdr:row>711</xdr:row>
      <xdr:rowOff>0</xdr:rowOff>
    </xdr:to>
    <xdr:pic>
      <xdr:nvPicPr>
        <xdr:cNvPr id="2757" name="Picture 4934"/>
        <xdr:cNvPicPr>
          <a:picLocks/>
        </xdr:cNvPicPr>
      </xdr:nvPicPr>
      <xdr:blipFill>
        <a:blip xmlns:r="http://schemas.openxmlformats.org/officeDocument/2006/relationships" r:embed="rId114" cstate="print"/>
        <a:srcRect/>
        <a:stretch>
          <a:fillRect/>
        </a:stretch>
      </xdr:blipFill>
      <xdr:spPr bwMode="auto">
        <a:xfrm>
          <a:off x="4210050" y="540172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711</xdr:row>
      <xdr:rowOff>0</xdr:rowOff>
    </xdr:from>
    <xdr:to>
      <xdr:col>3</xdr:col>
      <xdr:colOff>762000</xdr:colOff>
      <xdr:row>712</xdr:row>
      <xdr:rowOff>0</xdr:rowOff>
    </xdr:to>
    <xdr:pic>
      <xdr:nvPicPr>
        <xdr:cNvPr id="2758" name="Picture 4936"/>
        <xdr:cNvPicPr>
          <a:picLocks/>
        </xdr:cNvPicPr>
      </xdr:nvPicPr>
      <xdr:blipFill>
        <a:blip xmlns:r="http://schemas.openxmlformats.org/officeDocument/2006/relationships" r:embed="rId114" cstate="print"/>
        <a:srcRect/>
        <a:stretch>
          <a:fillRect/>
        </a:stretch>
      </xdr:blipFill>
      <xdr:spPr bwMode="auto">
        <a:xfrm>
          <a:off x="4210050" y="540934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712</xdr:row>
      <xdr:rowOff>0</xdr:rowOff>
    </xdr:from>
    <xdr:to>
      <xdr:col>3</xdr:col>
      <xdr:colOff>762000</xdr:colOff>
      <xdr:row>712</xdr:row>
      <xdr:rowOff>762000</xdr:rowOff>
    </xdr:to>
    <xdr:pic>
      <xdr:nvPicPr>
        <xdr:cNvPr id="2759" name="Picture 4938"/>
        <xdr:cNvPicPr>
          <a:picLocks/>
        </xdr:cNvPicPr>
      </xdr:nvPicPr>
      <xdr:blipFill>
        <a:blip xmlns:r="http://schemas.openxmlformats.org/officeDocument/2006/relationships" r:embed="rId115" cstate="print"/>
        <a:srcRect/>
        <a:stretch>
          <a:fillRect/>
        </a:stretch>
      </xdr:blipFill>
      <xdr:spPr bwMode="auto">
        <a:xfrm>
          <a:off x="4210050" y="541696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713</xdr:row>
      <xdr:rowOff>0</xdr:rowOff>
    </xdr:from>
    <xdr:to>
      <xdr:col>3</xdr:col>
      <xdr:colOff>762000</xdr:colOff>
      <xdr:row>714</xdr:row>
      <xdr:rowOff>0</xdr:rowOff>
    </xdr:to>
    <xdr:pic>
      <xdr:nvPicPr>
        <xdr:cNvPr id="2760" name="Picture 4940"/>
        <xdr:cNvPicPr>
          <a:picLocks/>
        </xdr:cNvPicPr>
      </xdr:nvPicPr>
      <xdr:blipFill>
        <a:blip xmlns:r="http://schemas.openxmlformats.org/officeDocument/2006/relationships" r:embed="rId115" cstate="print"/>
        <a:srcRect/>
        <a:stretch>
          <a:fillRect/>
        </a:stretch>
      </xdr:blipFill>
      <xdr:spPr bwMode="auto">
        <a:xfrm>
          <a:off x="4210050" y="542458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714</xdr:row>
      <xdr:rowOff>0</xdr:rowOff>
    </xdr:from>
    <xdr:to>
      <xdr:col>3</xdr:col>
      <xdr:colOff>762000</xdr:colOff>
      <xdr:row>715</xdr:row>
      <xdr:rowOff>0</xdr:rowOff>
    </xdr:to>
    <xdr:pic>
      <xdr:nvPicPr>
        <xdr:cNvPr id="2761" name="Picture 4942"/>
        <xdr:cNvPicPr>
          <a:picLocks/>
        </xdr:cNvPicPr>
      </xdr:nvPicPr>
      <xdr:blipFill>
        <a:blip xmlns:r="http://schemas.openxmlformats.org/officeDocument/2006/relationships" r:embed="rId115" cstate="print"/>
        <a:srcRect/>
        <a:stretch>
          <a:fillRect/>
        </a:stretch>
      </xdr:blipFill>
      <xdr:spPr bwMode="auto">
        <a:xfrm>
          <a:off x="4210050" y="543220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715</xdr:row>
      <xdr:rowOff>0</xdr:rowOff>
    </xdr:from>
    <xdr:to>
      <xdr:col>3</xdr:col>
      <xdr:colOff>762000</xdr:colOff>
      <xdr:row>716</xdr:row>
      <xdr:rowOff>0</xdr:rowOff>
    </xdr:to>
    <xdr:pic>
      <xdr:nvPicPr>
        <xdr:cNvPr id="2762" name="Picture 4944"/>
        <xdr:cNvPicPr>
          <a:picLocks/>
        </xdr:cNvPicPr>
      </xdr:nvPicPr>
      <xdr:blipFill>
        <a:blip xmlns:r="http://schemas.openxmlformats.org/officeDocument/2006/relationships" r:embed="rId115" cstate="print"/>
        <a:srcRect/>
        <a:stretch>
          <a:fillRect/>
        </a:stretch>
      </xdr:blipFill>
      <xdr:spPr bwMode="auto">
        <a:xfrm>
          <a:off x="4210050" y="543982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716</xdr:row>
      <xdr:rowOff>0</xdr:rowOff>
    </xdr:from>
    <xdr:to>
      <xdr:col>3</xdr:col>
      <xdr:colOff>762000</xdr:colOff>
      <xdr:row>717</xdr:row>
      <xdr:rowOff>0</xdr:rowOff>
    </xdr:to>
    <xdr:pic>
      <xdr:nvPicPr>
        <xdr:cNvPr id="2763" name="Picture 4946"/>
        <xdr:cNvPicPr>
          <a:picLocks/>
        </xdr:cNvPicPr>
      </xdr:nvPicPr>
      <xdr:blipFill>
        <a:blip xmlns:r="http://schemas.openxmlformats.org/officeDocument/2006/relationships" r:embed="rId115" cstate="print"/>
        <a:srcRect/>
        <a:stretch>
          <a:fillRect/>
        </a:stretch>
      </xdr:blipFill>
      <xdr:spPr bwMode="auto">
        <a:xfrm>
          <a:off x="4210050" y="544744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717</xdr:row>
      <xdr:rowOff>0</xdr:rowOff>
    </xdr:from>
    <xdr:to>
      <xdr:col>3</xdr:col>
      <xdr:colOff>762000</xdr:colOff>
      <xdr:row>718</xdr:row>
      <xdr:rowOff>0</xdr:rowOff>
    </xdr:to>
    <xdr:pic>
      <xdr:nvPicPr>
        <xdr:cNvPr id="2764" name="Picture 4948"/>
        <xdr:cNvPicPr>
          <a:picLocks/>
        </xdr:cNvPicPr>
      </xdr:nvPicPr>
      <xdr:blipFill>
        <a:blip xmlns:r="http://schemas.openxmlformats.org/officeDocument/2006/relationships" r:embed="rId115" cstate="print"/>
        <a:srcRect/>
        <a:stretch>
          <a:fillRect/>
        </a:stretch>
      </xdr:blipFill>
      <xdr:spPr bwMode="auto">
        <a:xfrm>
          <a:off x="4210050" y="545506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718</xdr:row>
      <xdr:rowOff>0</xdr:rowOff>
    </xdr:from>
    <xdr:to>
      <xdr:col>3</xdr:col>
      <xdr:colOff>762000</xdr:colOff>
      <xdr:row>719</xdr:row>
      <xdr:rowOff>0</xdr:rowOff>
    </xdr:to>
    <xdr:pic>
      <xdr:nvPicPr>
        <xdr:cNvPr id="2765" name="Picture 4950"/>
        <xdr:cNvPicPr>
          <a:picLocks/>
        </xdr:cNvPicPr>
      </xdr:nvPicPr>
      <xdr:blipFill>
        <a:blip xmlns:r="http://schemas.openxmlformats.org/officeDocument/2006/relationships" r:embed="rId115" cstate="print"/>
        <a:srcRect/>
        <a:stretch>
          <a:fillRect/>
        </a:stretch>
      </xdr:blipFill>
      <xdr:spPr bwMode="auto">
        <a:xfrm>
          <a:off x="4210050" y="546268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719</xdr:row>
      <xdr:rowOff>0</xdr:rowOff>
    </xdr:from>
    <xdr:to>
      <xdr:col>3</xdr:col>
      <xdr:colOff>762000</xdr:colOff>
      <xdr:row>720</xdr:row>
      <xdr:rowOff>0</xdr:rowOff>
    </xdr:to>
    <xdr:pic>
      <xdr:nvPicPr>
        <xdr:cNvPr id="2766" name="Picture 4952"/>
        <xdr:cNvPicPr>
          <a:picLocks/>
        </xdr:cNvPicPr>
      </xdr:nvPicPr>
      <xdr:blipFill>
        <a:blip xmlns:r="http://schemas.openxmlformats.org/officeDocument/2006/relationships" r:embed="rId115" cstate="print"/>
        <a:srcRect/>
        <a:stretch>
          <a:fillRect/>
        </a:stretch>
      </xdr:blipFill>
      <xdr:spPr bwMode="auto">
        <a:xfrm>
          <a:off x="4210050" y="547030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720</xdr:row>
      <xdr:rowOff>0</xdr:rowOff>
    </xdr:from>
    <xdr:to>
      <xdr:col>3</xdr:col>
      <xdr:colOff>762000</xdr:colOff>
      <xdr:row>721</xdr:row>
      <xdr:rowOff>0</xdr:rowOff>
    </xdr:to>
    <xdr:pic>
      <xdr:nvPicPr>
        <xdr:cNvPr id="2767" name="Picture 4954"/>
        <xdr:cNvPicPr>
          <a:picLocks/>
        </xdr:cNvPicPr>
      </xdr:nvPicPr>
      <xdr:blipFill>
        <a:blip xmlns:r="http://schemas.openxmlformats.org/officeDocument/2006/relationships" r:embed="rId115" cstate="print"/>
        <a:srcRect/>
        <a:stretch>
          <a:fillRect/>
        </a:stretch>
      </xdr:blipFill>
      <xdr:spPr bwMode="auto">
        <a:xfrm>
          <a:off x="4210050" y="547792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721</xdr:row>
      <xdr:rowOff>0</xdr:rowOff>
    </xdr:from>
    <xdr:to>
      <xdr:col>3</xdr:col>
      <xdr:colOff>762000</xdr:colOff>
      <xdr:row>721</xdr:row>
      <xdr:rowOff>762000</xdr:rowOff>
    </xdr:to>
    <xdr:pic>
      <xdr:nvPicPr>
        <xdr:cNvPr id="2768" name="Picture 4956"/>
        <xdr:cNvPicPr>
          <a:picLocks/>
        </xdr:cNvPicPr>
      </xdr:nvPicPr>
      <xdr:blipFill>
        <a:blip xmlns:r="http://schemas.openxmlformats.org/officeDocument/2006/relationships" r:embed="rId115" cstate="print"/>
        <a:srcRect/>
        <a:stretch>
          <a:fillRect/>
        </a:stretch>
      </xdr:blipFill>
      <xdr:spPr bwMode="auto">
        <a:xfrm>
          <a:off x="4210050" y="548554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722</xdr:row>
      <xdr:rowOff>0</xdr:rowOff>
    </xdr:from>
    <xdr:to>
      <xdr:col>3</xdr:col>
      <xdr:colOff>762000</xdr:colOff>
      <xdr:row>723</xdr:row>
      <xdr:rowOff>0</xdr:rowOff>
    </xdr:to>
    <xdr:pic>
      <xdr:nvPicPr>
        <xdr:cNvPr id="2769" name="Picture 4958"/>
        <xdr:cNvPicPr>
          <a:picLocks/>
        </xdr:cNvPicPr>
      </xdr:nvPicPr>
      <xdr:blipFill>
        <a:blip xmlns:r="http://schemas.openxmlformats.org/officeDocument/2006/relationships" r:embed="rId116" cstate="print"/>
        <a:srcRect/>
        <a:stretch>
          <a:fillRect/>
        </a:stretch>
      </xdr:blipFill>
      <xdr:spPr bwMode="auto">
        <a:xfrm>
          <a:off x="4210050" y="549316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723</xdr:row>
      <xdr:rowOff>0</xdr:rowOff>
    </xdr:from>
    <xdr:to>
      <xdr:col>3</xdr:col>
      <xdr:colOff>762000</xdr:colOff>
      <xdr:row>724</xdr:row>
      <xdr:rowOff>0</xdr:rowOff>
    </xdr:to>
    <xdr:pic>
      <xdr:nvPicPr>
        <xdr:cNvPr id="2770" name="Picture 4960"/>
        <xdr:cNvPicPr>
          <a:picLocks/>
        </xdr:cNvPicPr>
      </xdr:nvPicPr>
      <xdr:blipFill>
        <a:blip xmlns:r="http://schemas.openxmlformats.org/officeDocument/2006/relationships" r:embed="rId116" cstate="print"/>
        <a:srcRect/>
        <a:stretch>
          <a:fillRect/>
        </a:stretch>
      </xdr:blipFill>
      <xdr:spPr bwMode="auto">
        <a:xfrm>
          <a:off x="4210050" y="550078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724</xdr:row>
      <xdr:rowOff>0</xdr:rowOff>
    </xdr:from>
    <xdr:to>
      <xdr:col>3</xdr:col>
      <xdr:colOff>762000</xdr:colOff>
      <xdr:row>725</xdr:row>
      <xdr:rowOff>0</xdr:rowOff>
    </xdr:to>
    <xdr:pic>
      <xdr:nvPicPr>
        <xdr:cNvPr id="2771" name="Picture 4962"/>
        <xdr:cNvPicPr>
          <a:picLocks/>
        </xdr:cNvPicPr>
      </xdr:nvPicPr>
      <xdr:blipFill>
        <a:blip xmlns:r="http://schemas.openxmlformats.org/officeDocument/2006/relationships" r:embed="rId116" cstate="print"/>
        <a:srcRect/>
        <a:stretch>
          <a:fillRect/>
        </a:stretch>
      </xdr:blipFill>
      <xdr:spPr bwMode="auto">
        <a:xfrm>
          <a:off x="4210050" y="550840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725</xdr:row>
      <xdr:rowOff>0</xdr:rowOff>
    </xdr:from>
    <xdr:to>
      <xdr:col>3</xdr:col>
      <xdr:colOff>762000</xdr:colOff>
      <xdr:row>726</xdr:row>
      <xdr:rowOff>0</xdr:rowOff>
    </xdr:to>
    <xdr:pic>
      <xdr:nvPicPr>
        <xdr:cNvPr id="2772" name="Picture 4964"/>
        <xdr:cNvPicPr>
          <a:picLocks/>
        </xdr:cNvPicPr>
      </xdr:nvPicPr>
      <xdr:blipFill>
        <a:blip xmlns:r="http://schemas.openxmlformats.org/officeDocument/2006/relationships" r:embed="rId116" cstate="print"/>
        <a:srcRect/>
        <a:stretch>
          <a:fillRect/>
        </a:stretch>
      </xdr:blipFill>
      <xdr:spPr bwMode="auto">
        <a:xfrm>
          <a:off x="4210050" y="551602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726</xdr:row>
      <xdr:rowOff>0</xdr:rowOff>
    </xdr:from>
    <xdr:to>
      <xdr:col>3</xdr:col>
      <xdr:colOff>762000</xdr:colOff>
      <xdr:row>727</xdr:row>
      <xdr:rowOff>0</xdr:rowOff>
    </xdr:to>
    <xdr:pic>
      <xdr:nvPicPr>
        <xdr:cNvPr id="2773" name="Picture 4966"/>
        <xdr:cNvPicPr>
          <a:picLocks/>
        </xdr:cNvPicPr>
      </xdr:nvPicPr>
      <xdr:blipFill>
        <a:blip xmlns:r="http://schemas.openxmlformats.org/officeDocument/2006/relationships" r:embed="rId116" cstate="print"/>
        <a:srcRect/>
        <a:stretch>
          <a:fillRect/>
        </a:stretch>
      </xdr:blipFill>
      <xdr:spPr bwMode="auto">
        <a:xfrm>
          <a:off x="4210050" y="552364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727</xdr:row>
      <xdr:rowOff>0</xdr:rowOff>
    </xdr:from>
    <xdr:to>
      <xdr:col>3</xdr:col>
      <xdr:colOff>762000</xdr:colOff>
      <xdr:row>728</xdr:row>
      <xdr:rowOff>0</xdr:rowOff>
    </xdr:to>
    <xdr:pic>
      <xdr:nvPicPr>
        <xdr:cNvPr id="2774" name="Picture 4968"/>
        <xdr:cNvPicPr>
          <a:picLocks/>
        </xdr:cNvPicPr>
      </xdr:nvPicPr>
      <xdr:blipFill>
        <a:blip xmlns:r="http://schemas.openxmlformats.org/officeDocument/2006/relationships" r:embed="rId116" cstate="print"/>
        <a:srcRect/>
        <a:stretch>
          <a:fillRect/>
        </a:stretch>
      </xdr:blipFill>
      <xdr:spPr bwMode="auto">
        <a:xfrm>
          <a:off x="4210050" y="553126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728</xdr:row>
      <xdr:rowOff>0</xdr:rowOff>
    </xdr:from>
    <xdr:to>
      <xdr:col>3</xdr:col>
      <xdr:colOff>762000</xdr:colOff>
      <xdr:row>729</xdr:row>
      <xdr:rowOff>0</xdr:rowOff>
    </xdr:to>
    <xdr:pic>
      <xdr:nvPicPr>
        <xdr:cNvPr id="2775" name="Picture 4970"/>
        <xdr:cNvPicPr>
          <a:picLocks/>
        </xdr:cNvPicPr>
      </xdr:nvPicPr>
      <xdr:blipFill>
        <a:blip xmlns:r="http://schemas.openxmlformats.org/officeDocument/2006/relationships" r:embed="rId116" cstate="print"/>
        <a:srcRect/>
        <a:stretch>
          <a:fillRect/>
        </a:stretch>
      </xdr:blipFill>
      <xdr:spPr bwMode="auto">
        <a:xfrm>
          <a:off x="4210050" y="553888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729</xdr:row>
      <xdr:rowOff>0</xdr:rowOff>
    </xdr:from>
    <xdr:to>
      <xdr:col>3</xdr:col>
      <xdr:colOff>762000</xdr:colOff>
      <xdr:row>729</xdr:row>
      <xdr:rowOff>762000</xdr:rowOff>
    </xdr:to>
    <xdr:pic>
      <xdr:nvPicPr>
        <xdr:cNvPr id="2776" name="Picture 4972"/>
        <xdr:cNvPicPr>
          <a:picLocks/>
        </xdr:cNvPicPr>
      </xdr:nvPicPr>
      <xdr:blipFill>
        <a:blip xmlns:r="http://schemas.openxmlformats.org/officeDocument/2006/relationships" r:embed="rId116" cstate="print"/>
        <a:srcRect/>
        <a:stretch>
          <a:fillRect/>
        </a:stretch>
      </xdr:blipFill>
      <xdr:spPr bwMode="auto">
        <a:xfrm>
          <a:off x="4210050" y="554650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730</xdr:row>
      <xdr:rowOff>0</xdr:rowOff>
    </xdr:from>
    <xdr:to>
      <xdr:col>3</xdr:col>
      <xdr:colOff>762000</xdr:colOff>
      <xdr:row>731</xdr:row>
      <xdr:rowOff>0</xdr:rowOff>
    </xdr:to>
    <xdr:pic>
      <xdr:nvPicPr>
        <xdr:cNvPr id="2777" name="Picture 4974"/>
        <xdr:cNvPicPr>
          <a:picLocks/>
        </xdr:cNvPicPr>
      </xdr:nvPicPr>
      <xdr:blipFill>
        <a:blip xmlns:r="http://schemas.openxmlformats.org/officeDocument/2006/relationships" r:embed="rId116" cstate="print"/>
        <a:srcRect/>
        <a:stretch>
          <a:fillRect/>
        </a:stretch>
      </xdr:blipFill>
      <xdr:spPr bwMode="auto">
        <a:xfrm>
          <a:off x="4210050" y="555412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731</xdr:row>
      <xdr:rowOff>0</xdr:rowOff>
    </xdr:from>
    <xdr:to>
      <xdr:col>3</xdr:col>
      <xdr:colOff>762000</xdr:colOff>
      <xdr:row>732</xdr:row>
      <xdr:rowOff>0</xdr:rowOff>
    </xdr:to>
    <xdr:pic>
      <xdr:nvPicPr>
        <xdr:cNvPr id="2778" name="Picture 4976"/>
        <xdr:cNvPicPr>
          <a:picLocks/>
        </xdr:cNvPicPr>
      </xdr:nvPicPr>
      <xdr:blipFill>
        <a:blip xmlns:r="http://schemas.openxmlformats.org/officeDocument/2006/relationships" r:embed="rId117" cstate="print"/>
        <a:srcRect/>
        <a:stretch>
          <a:fillRect/>
        </a:stretch>
      </xdr:blipFill>
      <xdr:spPr bwMode="auto">
        <a:xfrm>
          <a:off x="4210050" y="556174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732</xdr:row>
      <xdr:rowOff>0</xdr:rowOff>
    </xdr:from>
    <xdr:to>
      <xdr:col>3</xdr:col>
      <xdr:colOff>762000</xdr:colOff>
      <xdr:row>733</xdr:row>
      <xdr:rowOff>0</xdr:rowOff>
    </xdr:to>
    <xdr:pic>
      <xdr:nvPicPr>
        <xdr:cNvPr id="2779" name="Picture 4978"/>
        <xdr:cNvPicPr>
          <a:picLocks/>
        </xdr:cNvPicPr>
      </xdr:nvPicPr>
      <xdr:blipFill>
        <a:blip xmlns:r="http://schemas.openxmlformats.org/officeDocument/2006/relationships" r:embed="rId117" cstate="print"/>
        <a:srcRect/>
        <a:stretch>
          <a:fillRect/>
        </a:stretch>
      </xdr:blipFill>
      <xdr:spPr bwMode="auto">
        <a:xfrm>
          <a:off x="4210050" y="556936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733</xdr:row>
      <xdr:rowOff>0</xdr:rowOff>
    </xdr:from>
    <xdr:to>
      <xdr:col>3</xdr:col>
      <xdr:colOff>762000</xdr:colOff>
      <xdr:row>734</xdr:row>
      <xdr:rowOff>0</xdr:rowOff>
    </xdr:to>
    <xdr:pic>
      <xdr:nvPicPr>
        <xdr:cNvPr id="2780" name="Picture 4980"/>
        <xdr:cNvPicPr>
          <a:picLocks/>
        </xdr:cNvPicPr>
      </xdr:nvPicPr>
      <xdr:blipFill>
        <a:blip xmlns:r="http://schemas.openxmlformats.org/officeDocument/2006/relationships" r:embed="rId117" cstate="print"/>
        <a:srcRect/>
        <a:stretch>
          <a:fillRect/>
        </a:stretch>
      </xdr:blipFill>
      <xdr:spPr bwMode="auto">
        <a:xfrm>
          <a:off x="4210050" y="557698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734</xdr:row>
      <xdr:rowOff>0</xdr:rowOff>
    </xdr:from>
    <xdr:to>
      <xdr:col>3</xdr:col>
      <xdr:colOff>762000</xdr:colOff>
      <xdr:row>735</xdr:row>
      <xdr:rowOff>0</xdr:rowOff>
    </xdr:to>
    <xdr:pic>
      <xdr:nvPicPr>
        <xdr:cNvPr id="2781" name="Picture 4982"/>
        <xdr:cNvPicPr>
          <a:picLocks/>
        </xdr:cNvPicPr>
      </xdr:nvPicPr>
      <xdr:blipFill>
        <a:blip xmlns:r="http://schemas.openxmlformats.org/officeDocument/2006/relationships" r:embed="rId117" cstate="print"/>
        <a:srcRect/>
        <a:stretch>
          <a:fillRect/>
        </a:stretch>
      </xdr:blipFill>
      <xdr:spPr bwMode="auto">
        <a:xfrm>
          <a:off x="4210050" y="558460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735</xdr:row>
      <xdr:rowOff>0</xdr:rowOff>
    </xdr:from>
    <xdr:to>
      <xdr:col>3</xdr:col>
      <xdr:colOff>762000</xdr:colOff>
      <xdr:row>736</xdr:row>
      <xdr:rowOff>0</xdr:rowOff>
    </xdr:to>
    <xdr:pic>
      <xdr:nvPicPr>
        <xdr:cNvPr id="2782" name="Picture 4984"/>
        <xdr:cNvPicPr>
          <a:picLocks/>
        </xdr:cNvPicPr>
      </xdr:nvPicPr>
      <xdr:blipFill>
        <a:blip xmlns:r="http://schemas.openxmlformats.org/officeDocument/2006/relationships" r:embed="rId117" cstate="print"/>
        <a:srcRect/>
        <a:stretch>
          <a:fillRect/>
        </a:stretch>
      </xdr:blipFill>
      <xdr:spPr bwMode="auto">
        <a:xfrm>
          <a:off x="4210050" y="559222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736</xdr:row>
      <xdr:rowOff>0</xdr:rowOff>
    </xdr:from>
    <xdr:to>
      <xdr:col>3</xdr:col>
      <xdr:colOff>762000</xdr:colOff>
      <xdr:row>737</xdr:row>
      <xdr:rowOff>0</xdr:rowOff>
    </xdr:to>
    <xdr:pic>
      <xdr:nvPicPr>
        <xdr:cNvPr id="2783" name="Picture 4986"/>
        <xdr:cNvPicPr>
          <a:picLocks/>
        </xdr:cNvPicPr>
      </xdr:nvPicPr>
      <xdr:blipFill>
        <a:blip xmlns:r="http://schemas.openxmlformats.org/officeDocument/2006/relationships" r:embed="rId117" cstate="print"/>
        <a:srcRect/>
        <a:stretch>
          <a:fillRect/>
        </a:stretch>
      </xdr:blipFill>
      <xdr:spPr bwMode="auto">
        <a:xfrm>
          <a:off x="4210050" y="559984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737</xdr:row>
      <xdr:rowOff>0</xdr:rowOff>
    </xdr:from>
    <xdr:to>
      <xdr:col>3</xdr:col>
      <xdr:colOff>762000</xdr:colOff>
      <xdr:row>738</xdr:row>
      <xdr:rowOff>0</xdr:rowOff>
    </xdr:to>
    <xdr:pic>
      <xdr:nvPicPr>
        <xdr:cNvPr id="2784" name="Picture 4988"/>
        <xdr:cNvPicPr>
          <a:picLocks/>
        </xdr:cNvPicPr>
      </xdr:nvPicPr>
      <xdr:blipFill>
        <a:blip xmlns:r="http://schemas.openxmlformats.org/officeDocument/2006/relationships" r:embed="rId117" cstate="print"/>
        <a:srcRect/>
        <a:stretch>
          <a:fillRect/>
        </a:stretch>
      </xdr:blipFill>
      <xdr:spPr bwMode="auto">
        <a:xfrm>
          <a:off x="4210050" y="560746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738</xdr:row>
      <xdr:rowOff>0</xdr:rowOff>
    </xdr:from>
    <xdr:to>
      <xdr:col>3</xdr:col>
      <xdr:colOff>762000</xdr:colOff>
      <xdr:row>738</xdr:row>
      <xdr:rowOff>762000</xdr:rowOff>
    </xdr:to>
    <xdr:pic>
      <xdr:nvPicPr>
        <xdr:cNvPr id="2785" name="Picture 4990"/>
        <xdr:cNvPicPr>
          <a:picLocks/>
        </xdr:cNvPicPr>
      </xdr:nvPicPr>
      <xdr:blipFill>
        <a:blip xmlns:r="http://schemas.openxmlformats.org/officeDocument/2006/relationships" r:embed="rId117" cstate="print"/>
        <a:srcRect/>
        <a:stretch>
          <a:fillRect/>
        </a:stretch>
      </xdr:blipFill>
      <xdr:spPr bwMode="auto">
        <a:xfrm>
          <a:off x="4210050" y="561508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739</xdr:row>
      <xdr:rowOff>0</xdr:rowOff>
    </xdr:from>
    <xdr:to>
      <xdr:col>3</xdr:col>
      <xdr:colOff>762000</xdr:colOff>
      <xdr:row>740</xdr:row>
      <xdr:rowOff>0</xdr:rowOff>
    </xdr:to>
    <xdr:pic>
      <xdr:nvPicPr>
        <xdr:cNvPr id="2786" name="Picture 4992"/>
        <xdr:cNvPicPr>
          <a:picLocks/>
        </xdr:cNvPicPr>
      </xdr:nvPicPr>
      <xdr:blipFill>
        <a:blip xmlns:r="http://schemas.openxmlformats.org/officeDocument/2006/relationships" r:embed="rId117" cstate="print"/>
        <a:srcRect/>
        <a:stretch>
          <a:fillRect/>
        </a:stretch>
      </xdr:blipFill>
      <xdr:spPr bwMode="auto">
        <a:xfrm>
          <a:off x="4210050" y="562270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740</xdr:row>
      <xdr:rowOff>0</xdr:rowOff>
    </xdr:from>
    <xdr:to>
      <xdr:col>3</xdr:col>
      <xdr:colOff>762000</xdr:colOff>
      <xdr:row>741</xdr:row>
      <xdr:rowOff>0</xdr:rowOff>
    </xdr:to>
    <xdr:pic>
      <xdr:nvPicPr>
        <xdr:cNvPr id="2787" name="Picture 4994"/>
        <xdr:cNvPicPr>
          <a:picLocks/>
        </xdr:cNvPicPr>
      </xdr:nvPicPr>
      <xdr:blipFill>
        <a:blip xmlns:r="http://schemas.openxmlformats.org/officeDocument/2006/relationships" r:embed="rId118" cstate="print"/>
        <a:srcRect/>
        <a:stretch>
          <a:fillRect/>
        </a:stretch>
      </xdr:blipFill>
      <xdr:spPr bwMode="auto">
        <a:xfrm>
          <a:off x="4210050" y="563032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741</xdr:row>
      <xdr:rowOff>0</xdr:rowOff>
    </xdr:from>
    <xdr:to>
      <xdr:col>3</xdr:col>
      <xdr:colOff>762000</xdr:colOff>
      <xdr:row>742</xdr:row>
      <xdr:rowOff>0</xdr:rowOff>
    </xdr:to>
    <xdr:pic>
      <xdr:nvPicPr>
        <xdr:cNvPr id="2788" name="Picture 4996"/>
        <xdr:cNvPicPr>
          <a:picLocks/>
        </xdr:cNvPicPr>
      </xdr:nvPicPr>
      <xdr:blipFill>
        <a:blip xmlns:r="http://schemas.openxmlformats.org/officeDocument/2006/relationships" r:embed="rId118" cstate="print"/>
        <a:srcRect/>
        <a:stretch>
          <a:fillRect/>
        </a:stretch>
      </xdr:blipFill>
      <xdr:spPr bwMode="auto">
        <a:xfrm>
          <a:off x="4210050" y="563794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742</xdr:row>
      <xdr:rowOff>0</xdr:rowOff>
    </xdr:from>
    <xdr:to>
      <xdr:col>3</xdr:col>
      <xdr:colOff>762000</xdr:colOff>
      <xdr:row>743</xdr:row>
      <xdr:rowOff>0</xdr:rowOff>
    </xdr:to>
    <xdr:pic>
      <xdr:nvPicPr>
        <xdr:cNvPr id="2789" name="Picture 4998"/>
        <xdr:cNvPicPr>
          <a:picLocks/>
        </xdr:cNvPicPr>
      </xdr:nvPicPr>
      <xdr:blipFill>
        <a:blip xmlns:r="http://schemas.openxmlformats.org/officeDocument/2006/relationships" r:embed="rId118" cstate="print"/>
        <a:srcRect/>
        <a:stretch>
          <a:fillRect/>
        </a:stretch>
      </xdr:blipFill>
      <xdr:spPr bwMode="auto">
        <a:xfrm>
          <a:off x="4210050" y="564556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743</xdr:row>
      <xdr:rowOff>0</xdr:rowOff>
    </xdr:from>
    <xdr:to>
      <xdr:col>3</xdr:col>
      <xdr:colOff>762000</xdr:colOff>
      <xdr:row>744</xdr:row>
      <xdr:rowOff>0</xdr:rowOff>
    </xdr:to>
    <xdr:pic>
      <xdr:nvPicPr>
        <xdr:cNvPr id="2790" name="Picture 5000"/>
        <xdr:cNvPicPr>
          <a:picLocks/>
        </xdr:cNvPicPr>
      </xdr:nvPicPr>
      <xdr:blipFill>
        <a:blip xmlns:r="http://schemas.openxmlformats.org/officeDocument/2006/relationships" r:embed="rId118" cstate="print"/>
        <a:srcRect/>
        <a:stretch>
          <a:fillRect/>
        </a:stretch>
      </xdr:blipFill>
      <xdr:spPr bwMode="auto">
        <a:xfrm>
          <a:off x="4210050" y="565318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744</xdr:row>
      <xdr:rowOff>0</xdr:rowOff>
    </xdr:from>
    <xdr:to>
      <xdr:col>3</xdr:col>
      <xdr:colOff>762000</xdr:colOff>
      <xdr:row>745</xdr:row>
      <xdr:rowOff>0</xdr:rowOff>
    </xdr:to>
    <xdr:pic>
      <xdr:nvPicPr>
        <xdr:cNvPr id="2791" name="Picture 5002"/>
        <xdr:cNvPicPr>
          <a:picLocks/>
        </xdr:cNvPicPr>
      </xdr:nvPicPr>
      <xdr:blipFill>
        <a:blip xmlns:r="http://schemas.openxmlformats.org/officeDocument/2006/relationships" r:embed="rId118" cstate="print"/>
        <a:srcRect/>
        <a:stretch>
          <a:fillRect/>
        </a:stretch>
      </xdr:blipFill>
      <xdr:spPr bwMode="auto">
        <a:xfrm>
          <a:off x="4210050" y="566080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745</xdr:row>
      <xdr:rowOff>0</xdr:rowOff>
    </xdr:from>
    <xdr:to>
      <xdr:col>3</xdr:col>
      <xdr:colOff>762000</xdr:colOff>
      <xdr:row>746</xdr:row>
      <xdr:rowOff>0</xdr:rowOff>
    </xdr:to>
    <xdr:pic>
      <xdr:nvPicPr>
        <xdr:cNvPr id="2792" name="Picture 5004"/>
        <xdr:cNvPicPr>
          <a:picLocks/>
        </xdr:cNvPicPr>
      </xdr:nvPicPr>
      <xdr:blipFill>
        <a:blip xmlns:r="http://schemas.openxmlformats.org/officeDocument/2006/relationships" r:embed="rId118" cstate="print"/>
        <a:srcRect/>
        <a:stretch>
          <a:fillRect/>
        </a:stretch>
      </xdr:blipFill>
      <xdr:spPr bwMode="auto">
        <a:xfrm>
          <a:off x="4210050" y="566842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746</xdr:row>
      <xdr:rowOff>0</xdr:rowOff>
    </xdr:from>
    <xdr:to>
      <xdr:col>3</xdr:col>
      <xdr:colOff>762000</xdr:colOff>
      <xdr:row>747</xdr:row>
      <xdr:rowOff>0</xdr:rowOff>
    </xdr:to>
    <xdr:pic>
      <xdr:nvPicPr>
        <xdr:cNvPr id="2793" name="Picture 5006"/>
        <xdr:cNvPicPr>
          <a:picLocks/>
        </xdr:cNvPicPr>
      </xdr:nvPicPr>
      <xdr:blipFill>
        <a:blip xmlns:r="http://schemas.openxmlformats.org/officeDocument/2006/relationships" r:embed="rId118" cstate="print"/>
        <a:srcRect/>
        <a:stretch>
          <a:fillRect/>
        </a:stretch>
      </xdr:blipFill>
      <xdr:spPr bwMode="auto">
        <a:xfrm>
          <a:off x="4210050" y="567604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747</xdr:row>
      <xdr:rowOff>0</xdr:rowOff>
    </xdr:from>
    <xdr:to>
      <xdr:col>3</xdr:col>
      <xdr:colOff>762000</xdr:colOff>
      <xdr:row>748</xdr:row>
      <xdr:rowOff>0</xdr:rowOff>
    </xdr:to>
    <xdr:pic>
      <xdr:nvPicPr>
        <xdr:cNvPr id="2794" name="Picture 5008"/>
        <xdr:cNvPicPr>
          <a:picLocks/>
        </xdr:cNvPicPr>
      </xdr:nvPicPr>
      <xdr:blipFill>
        <a:blip xmlns:r="http://schemas.openxmlformats.org/officeDocument/2006/relationships" r:embed="rId118" cstate="print"/>
        <a:srcRect/>
        <a:stretch>
          <a:fillRect/>
        </a:stretch>
      </xdr:blipFill>
      <xdr:spPr bwMode="auto">
        <a:xfrm>
          <a:off x="4210050" y="568366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748</xdr:row>
      <xdr:rowOff>0</xdr:rowOff>
    </xdr:from>
    <xdr:to>
      <xdr:col>3</xdr:col>
      <xdr:colOff>762000</xdr:colOff>
      <xdr:row>749</xdr:row>
      <xdr:rowOff>0</xdr:rowOff>
    </xdr:to>
    <xdr:pic>
      <xdr:nvPicPr>
        <xdr:cNvPr id="2795" name="Picture 5010"/>
        <xdr:cNvPicPr>
          <a:picLocks/>
        </xdr:cNvPicPr>
      </xdr:nvPicPr>
      <xdr:blipFill>
        <a:blip xmlns:r="http://schemas.openxmlformats.org/officeDocument/2006/relationships" r:embed="rId118" cstate="print"/>
        <a:srcRect/>
        <a:stretch>
          <a:fillRect/>
        </a:stretch>
      </xdr:blipFill>
      <xdr:spPr bwMode="auto">
        <a:xfrm>
          <a:off x="4210050" y="569128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749</xdr:row>
      <xdr:rowOff>0</xdr:rowOff>
    </xdr:from>
    <xdr:to>
      <xdr:col>3</xdr:col>
      <xdr:colOff>762000</xdr:colOff>
      <xdr:row>750</xdr:row>
      <xdr:rowOff>0</xdr:rowOff>
    </xdr:to>
    <xdr:pic>
      <xdr:nvPicPr>
        <xdr:cNvPr id="2796" name="Picture 5012"/>
        <xdr:cNvPicPr>
          <a:picLocks/>
        </xdr:cNvPicPr>
      </xdr:nvPicPr>
      <xdr:blipFill>
        <a:blip xmlns:r="http://schemas.openxmlformats.org/officeDocument/2006/relationships" r:embed="rId118" cstate="print"/>
        <a:srcRect/>
        <a:stretch>
          <a:fillRect/>
        </a:stretch>
      </xdr:blipFill>
      <xdr:spPr bwMode="auto">
        <a:xfrm>
          <a:off x="4210050" y="569890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750</xdr:row>
      <xdr:rowOff>0</xdr:rowOff>
    </xdr:from>
    <xdr:to>
      <xdr:col>3</xdr:col>
      <xdr:colOff>762000</xdr:colOff>
      <xdr:row>751</xdr:row>
      <xdr:rowOff>0</xdr:rowOff>
    </xdr:to>
    <xdr:pic>
      <xdr:nvPicPr>
        <xdr:cNvPr id="2797" name="Picture 5014"/>
        <xdr:cNvPicPr>
          <a:picLocks/>
        </xdr:cNvPicPr>
      </xdr:nvPicPr>
      <xdr:blipFill>
        <a:blip xmlns:r="http://schemas.openxmlformats.org/officeDocument/2006/relationships" r:embed="rId118" cstate="print"/>
        <a:srcRect/>
        <a:stretch>
          <a:fillRect/>
        </a:stretch>
      </xdr:blipFill>
      <xdr:spPr bwMode="auto">
        <a:xfrm>
          <a:off x="4210050" y="570652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751</xdr:row>
      <xdr:rowOff>0</xdr:rowOff>
    </xdr:from>
    <xdr:to>
      <xdr:col>3</xdr:col>
      <xdr:colOff>762000</xdr:colOff>
      <xdr:row>752</xdr:row>
      <xdr:rowOff>0</xdr:rowOff>
    </xdr:to>
    <xdr:pic>
      <xdr:nvPicPr>
        <xdr:cNvPr id="2798" name="Picture 5016"/>
        <xdr:cNvPicPr>
          <a:picLocks/>
        </xdr:cNvPicPr>
      </xdr:nvPicPr>
      <xdr:blipFill>
        <a:blip xmlns:r="http://schemas.openxmlformats.org/officeDocument/2006/relationships" r:embed="rId118" cstate="print"/>
        <a:srcRect/>
        <a:stretch>
          <a:fillRect/>
        </a:stretch>
      </xdr:blipFill>
      <xdr:spPr bwMode="auto">
        <a:xfrm>
          <a:off x="4210050" y="571414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752</xdr:row>
      <xdr:rowOff>0</xdr:rowOff>
    </xdr:from>
    <xdr:to>
      <xdr:col>3</xdr:col>
      <xdr:colOff>762000</xdr:colOff>
      <xdr:row>753</xdr:row>
      <xdr:rowOff>0</xdr:rowOff>
    </xdr:to>
    <xdr:pic>
      <xdr:nvPicPr>
        <xdr:cNvPr id="2799" name="Picture 5018"/>
        <xdr:cNvPicPr>
          <a:picLocks/>
        </xdr:cNvPicPr>
      </xdr:nvPicPr>
      <xdr:blipFill>
        <a:blip xmlns:r="http://schemas.openxmlformats.org/officeDocument/2006/relationships" r:embed="rId118" cstate="print"/>
        <a:srcRect/>
        <a:stretch>
          <a:fillRect/>
        </a:stretch>
      </xdr:blipFill>
      <xdr:spPr bwMode="auto">
        <a:xfrm>
          <a:off x="4210050" y="572176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753</xdr:row>
      <xdr:rowOff>0</xdr:rowOff>
    </xdr:from>
    <xdr:to>
      <xdr:col>3</xdr:col>
      <xdr:colOff>762000</xdr:colOff>
      <xdr:row>754</xdr:row>
      <xdr:rowOff>0</xdr:rowOff>
    </xdr:to>
    <xdr:pic>
      <xdr:nvPicPr>
        <xdr:cNvPr id="2800" name="Picture 5020"/>
        <xdr:cNvPicPr>
          <a:picLocks/>
        </xdr:cNvPicPr>
      </xdr:nvPicPr>
      <xdr:blipFill>
        <a:blip xmlns:r="http://schemas.openxmlformats.org/officeDocument/2006/relationships" r:embed="rId118" cstate="print"/>
        <a:srcRect/>
        <a:stretch>
          <a:fillRect/>
        </a:stretch>
      </xdr:blipFill>
      <xdr:spPr bwMode="auto">
        <a:xfrm>
          <a:off x="4210050" y="572938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754</xdr:row>
      <xdr:rowOff>0</xdr:rowOff>
    </xdr:from>
    <xdr:to>
      <xdr:col>3</xdr:col>
      <xdr:colOff>762000</xdr:colOff>
      <xdr:row>755</xdr:row>
      <xdr:rowOff>0</xdr:rowOff>
    </xdr:to>
    <xdr:pic>
      <xdr:nvPicPr>
        <xdr:cNvPr id="2801" name="Picture 5022"/>
        <xdr:cNvPicPr>
          <a:picLocks/>
        </xdr:cNvPicPr>
      </xdr:nvPicPr>
      <xdr:blipFill>
        <a:blip xmlns:r="http://schemas.openxmlformats.org/officeDocument/2006/relationships" r:embed="rId118" cstate="print"/>
        <a:srcRect/>
        <a:stretch>
          <a:fillRect/>
        </a:stretch>
      </xdr:blipFill>
      <xdr:spPr bwMode="auto">
        <a:xfrm>
          <a:off x="4210050" y="573700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755</xdr:row>
      <xdr:rowOff>0</xdr:rowOff>
    </xdr:from>
    <xdr:to>
      <xdr:col>3</xdr:col>
      <xdr:colOff>762000</xdr:colOff>
      <xdr:row>755</xdr:row>
      <xdr:rowOff>762000</xdr:rowOff>
    </xdr:to>
    <xdr:pic>
      <xdr:nvPicPr>
        <xdr:cNvPr id="2802" name="Picture 5024"/>
        <xdr:cNvPicPr>
          <a:picLocks/>
        </xdr:cNvPicPr>
      </xdr:nvPicPr>
      <xdr:blipFill>
        <a:blip xmlns:r="http://schemas.openxmlformats.org/officeDocument/2006/relationships" r:embed="rId118" cstate="print"/>
        <a:srcRect/>
        <a:stretch>
          <a:fillRect/>
        </a:stretch>
      </xdr:blipFill>
      <xdr:spPr bwMode="auto">
        <a:xfrm>
          <a:off x="4210050" y="574462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756</xdr:row>
      <xdr:rowOff>0</xdr:rowOff>
    </xdr:from>
    <xdr:to>
      <xdr:col>3</xdr:col>
      <xdr:colOff>762000</xdr:colOff>
      <xdr:row>757</xdr:row>
      <xdr:rowOff>0</xdr:rowOff>
    </xdr:to>
    <xdr:pic>
      <xdr:nvPicPr>
        <xdr:cNvPr id="2803" name="Picture 5026"/>
        <xdr:cNvPicPr>
          <a:picLocks/>
        </xdr:cNvPicPr>
      </xdr:nvPicPr>
      <xdr:blipFill>
        <a:blip xmlns:r="http://schemas.openxmlformats.org/officeDocument/2006/relationships" r:embed="rId118" cstate="print"/>
        <a:srcRect/>
        <a:stretch>
          <a:fillRect/>
        </a:stretch>
      </xdr:blipFill>
      <xdr:spPr bwMode="auto">
        <a:xfrm>
          <a:off x="4210050" y="575224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757</xdr:row>
      <xdr:rowOff>0</xdr:rowOff>
    </xdr:from>
    <xdr:to>
      <xdr:col>3</xdr:col>
      <xdr:colOff>762000</xdr:colOff>
      <xdr:row>758</xdr:row>
      <xdr:rowOff>0</xdr:rowOff>
    </xdr:to>
    <xdr:pic>
      <xdr:nvPicPr>
        <xdr:cNvPr id="2804" name="Picture 5028"/>
        <xdr:cNvPicPr>
          <a:picLocks/>
        </xdr:cNvPicPr>
      </xdr:nvPicPr>
      <xdr:blipFill>
        <a:blip xmlns:r="http://schemas.openxmlformats.org/officeDocument/2006/relationships" r:embed="rId118" cstate="print"/>
        <a:srcRect/>
        <a:stretch>
          <a:fillRect/>
        </a:stretch>
      </xdr:blipFill>
      <xdr:spPr bwMode="auto">
        <a:xfrm>
          <a:off x="4210050" y="575986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758</xdr:row>
      <xdr:rowOff>0</xdr:rowOff>
    </xdr:from>
    <xdr:to>
      <xdr:col>3</xdr:col>
      <xdr:colOff>762000</xdr:colOff>
      <xdr:row>759</xdr:row>
      <xdr:rowOff>0</xdr:rowOff>
    </xdr:to>
    <xdr:pic>
      <xdr:nvPicPr>
        <xdr:cNvPr id="2805" name="Picture 5030"/>
        <xdr:cNvPicPr>
          <a:picLocks/>
        </xdr:cNvPicPr>
      </xdr:nvPicPr>
      <xdr:blipFill>
        <a:blip xmlns:r="http://schemas.openxmlformats.org/officeDocument/2006/relationships" r:embed="rId118" cstate="print"/>
        <a:srcRect/>
        <a:stretch>
          <a:fillRect/>
        </a:stretch>
      </xdr:blipFill>
      <xdr:spPr bwMode="auto">
        <a:xfrm>
          <a:off x="4210050" y="576748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759</xdr:row>
      <xdr:rowOff>0</xdr:rowOff>
    </xdr:from>
    <xdr:to>
      <xdr:col>3</xdr:col>
      <xdr:colOff>762000</xdr:colOff>
      <xdr:row>760</xdr:row>
      <xdr:rowOff>0</xdr:rowOff>
    </xdr:to>
    <xdr:pic>
      <xdr:nvPicPr>
        <xdr:cNvPr id="2806" name="Picture 5032"/>
        <xdr:cNvPicPr>
          <a:picLocks/>
        </xdr:cNvPicPr>
      </xdr:nvPicPr>
      <xdr:blipFill>
        <a:blip xmlns:r="http://schemas.openxmlformats.org/officeDocument/2006/relationships" r:embed="rId118" cstate="print"/>
        <a:srcRect/>
        <a:stretch>
          <a:fillRect/>
        </a:stretch>
      </xdr:blipFill>
      <xdr:spPr bwMode="auto">
        <a:xfrm>
          <a:off x="4210050" y="577510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760</xdr:row>
      <xdr:rowOff>0</xdr:rowOff>
    </xdr:from>
    <xdr:to>
      <xdr:col>3</xdr:col>
      <xdr:colOff>762000</xdr:colOff>
      <xdr:row>761</xdr:row>
      <xdr:rowOff>0</xdr:rowOff>
    </xdr:to>
    <xdr:pic>
      <xdr:nvPicPr>
        <xdr:cNvPr id="2807" name="Picture 5034"/>
        <xdr:cNvPicPr>
          <a:picLocks/>
        </xdr:cNvPicPr>
      </xdr:nvPicPr>
      <xdr:blipFill>
        <a:blip xmlns:r="http://schemas.openxmlformats.org/officeDocument/2006/relationships" r:embed="rId118" cstate="print"/>
        <a:srcRect/>
        <a:stretch>
          <a:fillRect/>
        </a:stretch>
      </xdr:blipFill>
      <xdr:spPr bwMode="auto">
        <a:xfrm>
          <a:off x="4210050" y="578272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761</xdr:row>
      <xdr:rowOff>0</xdr:rowOff>
    </xdr:from>
    <xdr:to>
      <xdr:col>3</xdr:col>
      <xdr:colOff>762000</xdr:colOff>
      <xdr:row>762</xdr:row>
      <xdr:rowOff>0</xdr:rowOff>
    </xdr:to>
    <xdr:pic>
      <xdr:nvPicPr>
        <xdr:cNvPr id="2808" name="Picture 5036"/>
        <xdr:cNvPicPr>
          <a:picLocks/>
        </xdr:cNvPicPr>
      </xdr:nvPicPr>
      <xdr:blipFill>
        <a:blip xmlns:r="http://schemas.openxmlformats.org/officeDocument/2006/relationships" r:embed="rId118" cstate="print"/>
        <a:srcRect/>
        <a:stretch>
          <a:fillRect/>
        </a:stretch>
      </xdr:blipFill>
      <xdr:spPr bwMode="auto">
        <a:xfrm>
          <a:off x="4210050" y="579034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762</xdr:row>
      <xdr:rowOff>0</xdr:rowOff>
    </xdr:from>
    <xdr:to>
      <xdr:col>3</xdr:col>
      <xdr:colOff>762000</xdr:colOff>
      <xdr:row>763</xdr:row>
      <xdr:rowOff>0</xdr:rowOff>
    </xdr:to>
    <xdr:pic>
      <xdr:nvPicPr>
        <xdr:cNvPr id="2809" name="Picture 5038"/>
        <xdr:cNvPicPr>
          <a:picLocks/>
        </xdr:cNvPicPr>
      </xdr:nvPicPr>
      <xdr:blipFill>
        <a:blip xmlns:r="http://schemas.openxmlformats.org/officeDocument/2006/relationships" r:embed="rId118" cstate="print"/>
        <a:srcRect/>
        <a:stretch>
          <a:fillRect/>
        </a:stretch>
      </xdr:blipFill>
      <xdr:spPr bwMode="auto">
        <a:xfrm>
          <a:off x="4210050" y="579796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763</xdr:row>
      <xdr:rowOff>0</xdr:rowOff>
    </xdr:from>
    <xdr:to>
      <xdr:col>3</xdr:col>
      <xdr:colOff>762000</xdr:colOff>
      <xdr:row>764</xdr:row>
      <xdr:rowOff>0</xdr:rowOff>
    </xdr:to>
    <xdr:pic>
      <xdr:nvPicPr>
        <xdr:cNvPr id="2810" name="Picture 5040"/>
        <xdr:cNvPicPr>
          <a:picLocks/>
        </xdr:cNvPicPr>
      </xdr:nvPicPr>
      <xdr:blipFill>
        <a:blip xmlns:r="http://schemas.openxmlformats.org/officeDocument/2006/relationships" r:embed="rId118" cstate="print"/>
        <a:srcRect/>
        <a:stretch>
          <a:fillRect/>
        </a:stretch>
      </xdr:blipFill>
      <xdr:spPr bwMode="auto">
        <a:xfrm>
          <a:off x="4210050" y="580558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764</xdr:row>
      <xdr:rowOff>0</xdr:rowOff>
    </xdr:from>
    <xdr:to>
      <xdr:col>3</xdr:col>
      <xdr:colOff>762000</xdr:colOff>
      <xdr:row>764</xdr:row>
      <xdr:rowOff>762000</xdr:rowOff>
    </xdr:to>
    <xdr:pic>
      <xdr:nvPicPr>
        <xdr:cNvPr id="2811" name="Picture 5042"/>
        <xdr:cNvPicPr>
          <a:picLocks/>
        </xdr:cNvPicPr>
      </xdr:nvPicPr>
      <xdr:blipFill>
        <a:blip xmlns:r="http://schemas.openxmlformats.org/officeDocument/2006/relationships" r:embed="rId118" cstate="print"/>
        <a:srcRect/>
        <a:stretch>
          <a:fillRect/>
        </a:stretch>
      </xdr:blipFill>
      <xdr:spPr bwMode="auto">
        <a:xfrm>
          <a:off x="4210050" y="581320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765</xdr:row>
      <xdr:rowOff>0</xdr:rowOff>
    </xdr:from>
    <xdr:to>
      <xdr:col>3</xdr:col>
      <xdr:colOff>762000</xdr:colOff>
      <xdr:row>766</xdr:row>
      <xdr:rowOff>0</xdr:rowOff>
    </xdr:to>
    <xdr:pic>
      <xdr:nvPicPr>
        <xdr:cNvPr id="2812" name="Picture 5044"/>
        <xdr:cNvPicPr>
          <a:picLocks/>
        </xdr:cNvPicPr>
      </xdr:nvPicPr>
      <xdr:blipFill>
        <a:blip xmlns:r="http://schemas.openxmlformats.org/officeDocument/2006/relationships" r:embed="rId118" cstate="print"/>
        <a:srcRect/>
        <a:stretch>
          <a:fillRect/>
        </a:stretch>
      </xdr:blipFill>
      <xdr:spPr bwMode="auto">
        <a:xfrm>
          <a:off x="4210050" y="582082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766</xdr:row>
      <xdr:rowOff>0</xdr:rowOff>
    </xdr:from>
    <xdr:to>
      <xdr:col>3</xdr:col>
      <xdr:colOff>762000</xdr:colOff>
      <xdr:row>767</xdr:row>
      <xdr:rowOff>0</xdr:rowOff>
    </xdr:to>
    <xdr:pic>
      <xdr:nvPicPr>
        <xdr:cNvPr id="2813" name="Picture 5046"/>
        <xdr:cNvPicPr>
          <a:picLocks/>
        </xdr:cNvPicPr>
      </xdr:nvPicPr>
      <xdr:blipFill>
        <a:blip xmlns:r="http://schemas.openxmlformats.org/officeDocument/2006/relationships" r:embed="rId118" cstate="print"/>
        <a:srcRect/>
        <a:stretch>
          <a:fillRect/>
        </a:stretch>
      </xdr:blipFill>
      <xdr:spPr bwMode="auto">
        <a:xfrm>
          <a:off x="4210050" y="582844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767</xdr:row>
      <xdr:rowOff>0</xdr:rowOff>
    </xdr:from>
    <xdr:to>
      <xdr:col>3</xdr:col>
      <xdr:colOff>762000</xdr:colOff>
      <xdr:row>768</xdr:row>
      <xdr:rowOff>0</xdr:rowOff>
    </xdr:to>
    <xdr:pic>
      <xdr:nvPicPr>
        <xdr:cNvPr id="2814" name="Picture 5048"/>
        <xdr:cNvPicPr>
          <a:picLocks/>
        </xdr:cNvPicPr>
      </xdr:nvPicPr>
      <xdr:blipFill>
        <a:blip xmlns:r="http://schemas.openxmlformats.org/officeDocument/2006/relationships" r:embed="rId119" cstate="print"/>
        <a:srcRect/>
        <a:stretch>
          <a:fillRect/>
        </a:stretch>
      </xdr:blipFill>
      <xdr:spPr bwMode="auto">
        <a:xfrm>
          <a:off x="4210050" y="583606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762000</xdr:colOff>
      <xdr:row>769</xdr:row>
      <xdr:rowOff>0</xdr:rowOff>
    </xdr:to>
    <xdr:pic>
      <xdr:nvPicPr>
        <xdr:cNvPr id="2815" name="Picture 5050"/>
        <xdr:cNvPicPr>
          <a:picLocks/>
        </xdr:cNvPicPr>
      </xdr:nvPicPr>
      <xdr:blipFill>
        <a:blip xmlns:r="http://schemas.openxmlformats.org/officeDocument/2006/relationships" r:embed="rId119" cstate="print"/>
        <a:srcRect/>
        <a:stretch>
          <a:fillRect/>
        </a:stretch>
      </xdr:blipFill>
      <xdr:spPr bwMode="auto">
        <a:xfrm>
          <a:off x="4210050" y="584368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769</xdr:row>
      <xdr:rowOff>0</xdr:rowOff>
    </xdr:from>
    <xdr:to>
      <xdr:col>3</xdr:col>
      <xdr:colOff>762000</xdr:colOff>
      <xdr:row>770</xdr:row>
      <xdr:rowOff>0</xdr:rowOff>
    </xdr:to>
    <xdr:pic>
      <xdr:nvPicPr>
        <xdr:cNvPr id="2816" name="Picture 5052"/>
        <xdr:cNvPicPr>
          <a:picLocks/>
        </xdr:cNvPicPr>
      </xdr:nvPicPr>
      <xdr:blipFill>
        <a:blip xmlns:r="http://schemas.openxmlformats.org/officeDocument/2006/relationships" r:embed="rId119" cstate="print"/>
        <a:srcRect/>
        <a:stretch>
          <a:fillRect/>
        </a:stretch>
      </xdr:blipFill>
      <xdr:spPr bwMode="auto">
        <a:xfrm>
          <a:off x="4210050" y="585130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770</xdr:row>
      <xdr:rowOff>0</xdr:rowOff>
    </xdr:from>
    <xdr:to>
      <xdr:col>3</xdr:col>
      <xdr:colOff>762000</xdr:colOff>
      <xdr:row>771</xdr:row>
      <xdr:rowOff>0</xdr:rowOff>
    </xdr:to>
    <xdr:pic>
      <xdr:nvPicPr>
        <xdr:cNvPr id="2817" name="Picture 5054"/>
        <xdr:cNvPicPr>
          <a:picLocks/>
        </xdr:cNvPicPr>
      </xdr:nvPicPr>
      <xdr:blipFill>
        <a:blip xmlns:r="http://schemas.openxmlformats.org/officeDocument/2006/relationships" r:embed="rId119" cstate="print"/>
        <a:srcRect/>
        <a:stretch>
          <a:fillRect/>
        </a:stretch>
      </xdr:blipFill>
      <xdr:spPr bwMode="auto">
        <a:xfrm>
          <a:off x="4210050" y="585892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771</xdr:row>
      <xdr:rowOff>0</xdr:rowOff>
    </xdr:from>
    <xdr:to>
      <xdr:col>3</xdr:col>
      <xdr:colOff>762000</xdr:colOff>
      <xdr:row>772</xdr:row>
      <xdr:rowOff>0</xdr:rowOff>
    </xdr:to>
    <xdr:pic>
      <xdr:nvPicPr>
        <xdr:cNvPr id="2818" name="Picture 5056"/>
        <xdr:cNvPicPr>
          <a:picLocks/>
        </xdr:cNvPicPr>
      </xdr:nvPicPr>
      <xdr:blipFill>
        <a:blip xmlns:r="http://schemas.openxmlformats.org/officeDocument/2006/relationships" r:embed="rId119" cstate="print"/>
        <a:srcRect/>
        <a:stretch>
          <a:fillRect/>
        </a:stretch>
      </xdr:blipFill>
      <xdr:spPr bwMode="auto">
        <a:xfrm>
          <a:off x="4210050" y="586654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772</xdr:row>
      <xdr:rowOff>0</xdr:rowOff>
    </xdr:from>
    <xdr:to>
      <xdr:col>3</xdr:col>
      <xdr:colOff>762000</xdr:colOff>
      <xdr:row>772</xdr:row>
      <xdr:rowOff>762000</xdr:rowOff>
    </xdr:to>
    <xdr:pic>
      <xdr:nvPicPr>
        <xdr:cNvPr id="2819" name="Picture 5058"/>
        <xdr:cNvPicPr>
          <a:picLocks/>
        </xdr:cNvPicPr>
      </xdr:nvPicPr>
      <xdr:blipFill>
        <a:blip xmlns:r="http://schemas.openxmlformats.org/officeDocument/2006/relationships" r:embed="rId119" cstate="print"/>
        <a:srcRect/>
        <a:stretch>
          <a:fillRect/>
        </a:stretch>
      </xdr:blipFill>
      <xdr:spPr bwMode="auto">
        <a:xfrm>
          <a:off x="4210050" y="587416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773</xdr:row>
      <xdr:rowOff>0</xdr:rowOff>
    </xdr:from>
    <xdr:to>
      <xdr:col>3</xdr:col>
      <xdr:colOff>762000</xdr:colOff>
      <xdr:row>774</xdr:row>
      <xdr:rowOff>0</xdr:rowOff>
    </xdr:to>
    <xdr:pic>
      <xdr:nvPicPr>
        <xdr:cNvPr id="2820" name="Picture 5060"/>
        <xdr:cNvPicPr>
          <a:picLocks/>
        </xdr:cNvPicPr>
      </xdr:nvPicPr>
      <xdr:blipFill>
        <a:blip xmlns:r="http://schemas.openxmlformats.org/officeDocument/2006/relationships" r:embed="rId119" cstate="print"/>
        <a:srcRect/>
        <a:stretch>
          <a:fillRect/>
        </a:stretch>
      </xdr:blipFill>
      <xdr:spPr bwMode="auto">
        <a:xfrm>
          <a:off x="4210050" y="588178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774</xdr:row>
      <xdr:rowOff>0</xdr:rowOff>
    </xdr:from>
    <xdr:to>
      <xdr:col>3</xdr:col>
      <xdr:colOff>762000</xdr:colOff>
      <xdr:row>775</xdr:row>
      <xdr:rowOff>0</xdr:rowOff>
    </xdr:to>
    <xdr:pic>
      <xdr:nvPicPr>
        <xdr:cNvPr id="2821" name="Picture 5062"/>
        <xdr:cNvPicPr>
          <a:picLocks/>
        </xdr:cNvPicPr>
      </xdr:nvPicPr>
      <xdr:blipFill>
        <a:blip xmlns:r="http://schemas.openxmlformats.org/officeDocument/2006/relationships" r:embed="rId120" cstate="print"/>
        <a:srcRect/>
        <a:stretch>
          <a:fillRect/>
        </a:stretch>
      </xdr:blipFill>
      <xdr:spPr bwMode="auto">
        <a:xfrm>
          <a:off x="4210050" y="588940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775</xdr:row>
      <xdr:rowOff>0</xdr:rowOff>
    </xdr:from>
    <xdr:to>
      <xdr:col>3</xdr:col>
      <xdr:colOff>762000</xdr:colOff>
      <xdr:row>776</xdr:row>
      <xdr:rowOff>0</xdr:rowOff>
    </xdr:to>
    <xdr:pic>
      <xdr:nvPicPr>
        <xdr:cNvPr id="2822" name="Picture 5064"/>
        <xdr:cNvPicPr>
          <a:picLocks/>
        </xdr:cNvPicPr>
      </xdr:nvPicPr>
      <xdr:blipFill>
        <a:blip xmlns:r="http://schemas.openxmlformats.org/officeDocument/2006/relationships" r:embed="rId120" cstate="print"/>
        <a:srcRect/>
        <a:stretch>
          <a:fillRect/>
        </a:stretch>
      </xdr:blipFill>
      <xdr:spPr bwMode="auto">
        <a:xfrm>
          <a:off x="4210050" y="589702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776</xdr:row>
      <xdr:rowOff>0</xdr:rowOff>
    </xdr:from>
    <xdr:to>
      <xdr:col>3</xdr:col>
      <xdr:colOff>762000</xdr:colOff>
      <xdr:row>777</xdr:row>
      <xdr:rowOff>0</xdr:rowOff>
    </xdr:to>
    <xdr:pic>
      <xdr:nvPicPr>
        <xdr:cNvPr id="2823" name="Picture 5066"/>
        <xdr:cNvPicPr>
          <a:picLocks/>
        </xdr:cNvPicPr>
      </xdr:nvPicPr>
      <xdr:blipFill>
        <a:blip xmlns:r="http://schemas.openxmlformats.org/officeDocument/2006/relationships" r:embed="rId120" cstate="print"/>
        <a:srcRect/>
        <a:stretch>
          <a:fillRect/>
        </a:stretch>
      </xdr:blipFill>
      <xdr:spPr bwMode="auto">
        <a:xfrm>
          <a:off x="4210050" y="590464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777</xdr:row>
      <xdr:rowOff>0</xdr:rowOff>
    </xdr:from>
    <xdr:to>
      <xdr:col>3</xdr:col>
      <xdr:colOff>762000</xdr:colOff>
      <xdr:row>778</xdr:row>
      <xdr:rowOff>0</xdr:rowOff>
    </xdr:to>
    <xdr:pic>
      <xdr:nvPicPr>
        <xdr:cNvPr id="2824" name="Picture 5068"/>
        <xdr:cNvPicPr>
          <a:picLocks/>
        </xdr:cNvPicPr>
      </xdr:nvPicPr>
      <xdr:blipFill>
        <a:blip xmlns:r="http://schemas.openxmlformats.org/officeDocument/2006/relationships" r:embed="rId120" cstate="print"/>
        <a:srcRect/>
        <a:stretch>
          <a:fillRect/>
        </a:stretch>
      </xdr:blipFill>
      <xdr:spPr bwMode="auto">
        <a:xfrm>
          <a:off x="4210050" y="591226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778</xdr:row>
      <xdr:rowOff>0</xdr:rowOff>
    </xdr:from>
    <xdr:to>
      <xdr:col>3</xdr:col>
      <xdr:colOff>762000</xdr:colOff>
      <xdr:row>779</xdr:row>
      <xdr:rowOff>0</xdr:rowOff>
    </xdr:to>
    <xdr:pic>
      <xdr:nvPicPr>
        <xdr:cNvPr id="2825" name="Picture 5070"/>
        <xdr:cNvPicPr>
          <a:picLocks/>
        </xdr:cNvPicPr>
      </xdr:nvPicPr>
      <xdr:blipFill>
        <a:blip xmlns:r="http://schemas.openxmlformats.org/officeDocument/2006/relationships" r:embed="rId120" cstate="print"/>
        <a:srcRect/>
        <a:stretch>
          <a:fillRect/>
        </a:stretch>
      </xdr:blipFill>
      <xdr:spPr bwMode="auto">
        <a:xfrm>
          <a:off x="4210050" y="591988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779</xdr:row>
      <xdr:rowOff>0</xdr:rowOff>
    </xdr:from>
    <xdr:to>
      <xdr:col>3</xdr:col>
      <xdr:colOff>762000</xdr:colOff>
      <xdr:row>780</xdr:row>
      <xdr:rowOff>0</xdr:rowOff>
    </xdr:to>
    <xdr:pic>
      <xdr:nvPicPr>
        <xdr:cNvPr id="2826" name="Picture 5072"/>
        <xdr:cNvPicPr>
          <a:picLocks/>
        </xdr:cNvPicPr>
      </xdr:nvPicPr>
      <xdr:blipFill>
        <a:blip xmlns:r="http://schemas.openxmlformats.org/officeDocument/2006/relationships" r:embed="rId120" cstate="print"/>
        <a:srcRect/>
        <a:stretch>
          <a:fillRect/>
        </a:stretch>
      </xdr:blipFill>
      <xdr:spPr bwMode="auto">
        <a:xfrm>
          <a:off x="4210050" y="592750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780</xdr:row>
      <xdr:rowOff>0</xdr:rowOff>
    </xdr:from>
    <xdr:to>
      <xdr:col>3</xdr:col>
      <xdr:colOff>762000</xdr:colOff>
      <xdr:row>781</xdr:row>
      <xdr:rowOff>0</xdr:rowOff>
    </xdr:to>
    <xdr:pic>
      <xdr:nvPicPr>
        <xdr:cNvPr id="2827" name="Picture 5074"/>
        <xdr:cNvPicPr>
          <a:picLocks/>
        </xdr:cNvPicPr>
      </xdr:nvPicPr>
      <xdr:blipFill>
        <a:blip xmlns:r="http://schemas.openxmlformats.org/officeDocument/2006/relationships" r:embed="rId120" cstate="print"/>
        <a:srcRect/>
        <a:stretch>
          <a:fillRect/>
        </a:stretch>
      </xdr:blipFill>
      <xdr:spPr bwMode="auto">
        <a:xfrm>
          <a:off x="4210050" y="593512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781</xdr:row>
      <xdr:rowOff>0</xdr:rowOff>
    </xdr:from>
    <xdr:to>
      <xdr:col>3</xdr:col>
      <xdr:colOff>762000</xdr:colOff>
      <xdr:row>781</xdr:row>
      <xdr:rowOff>762000</xdr:rowOff>
    </xdr:to>
    <xdr:pic>
      <xdr:nvPicPr>
        <xdr:cNvPr id="2828" name="Picture 5076"/>
        <xdr:cNvPicPr>
          <a:picLocks/>
        </xdr:cNvPicPr>
      </xdr:nvPicPr>
      <xdr:blipFill>
        <a:blip xmlns:r="http://schemas.openxmlformats.org/officeDocument/2006/relationships" r:embed="rId121" cstate="print"/>
        <a:srcRect/>
        <a:stretch>
          <a:fillRect/>
        </a:stretch>
      </xdr:blipFill>
      <xdr:spPr bwMode="auto">
        <a:xfrm>
          <a:off x="4210050" y="594274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782</xdr:row>
      <xdr:rowOff>0</xdr:rowOff>
    </xdr:from>
    <xdr:to>
      <xdr:col>3</xdr:col>
      <xdr:colOff>762000</xdr:colOff>
      <xdr:row>783</xdr:row>
      <xdr:rowOff>0</xdr:rowOff>
    </xdr:to>
    <xdr:pic>
      <xdr:nvPicPr>
        <xdr:cNvPr id="2829" name="Picture 5078"/>
        <xdr:cNvPicPr>
          <a:picLocks/>
        </xdr:cNvPicPr>
      </xdr:nvPicPr>
      <xdr:blipFill>
        <a:blip xmlns:r="http://schemas.openxmlformats.org/officeDocument/2006/relationships" r:embed="rId121" cstate="print"/>
        <a:srcRect/>
        <a:stretch>
          <a:fillRect/>
        </a:stretch>
      </xdr:blipFill>
      <xdr:spPr bwMode="auto">
        <a:xfrm>
          <a:off x="4210050" y="595036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783</xdr:row>
      <xdr:rowOff>0</xdr:rowOff>
    </xdr:from>
    <xdr:to>
      <xdr:col>3</xdr:col>
      <xdr:colOff>762000</xdr:colOff>
      <xdr:row>784</xdr:row>
      <xdr:rowOff>0</xdr:rowOff>
    </xdr:to>
    <xdr:pic>
      <xdr:nvPicPr>
        <xdr:cNvPr id="2830" name="Picture 5080"/>
        <xdr:cNvPicPr>
          <a:picLocks/>
        </xdr:cNvPicPr>
      </xdr:nvPicPr>
      <xdr:blipFill>
        <a:blip xmlns:r="http://schemas.openxmlformats.org/officeDocument/2006/relationships" r:embed="rId121" cstate="print"/>
        <a:srcRect/>
        <a:stretch>
          <a:fillRect/>
        </a:stretch>
      </xdr:blipFill>
      <xdr:spPr bwMode="auto">
        <a:xfrm>
          <a:off x="4210050" y="595798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784</xdr:row>
      <xdr:rowOff>0</xdr:rowOff>
    </xdr:from>
    <xdr:to>
      <xdr:col>3</xdr:col>
      <xdr:colOff>762000</xdr:colOff>
      <xdr:row>785</xdr:row>
      <xdr:rowOff>0</xdr:rowOff>
    </xdr:to>
    <xdr:pic>
      <xdr:nvPicPr>
        <xdr:cNvPr id="2831" name="Picture 5082"/>
        <xdr:cNvPicPr>
          <a:picLocks/>
        </xdr:cNvPicPr>
      </xdr:nvPicPr>
      <xdr:blipFill>
        <a:blip xmlns:r="http://schemas.openxmlformats.org/officeDocument/2006/relationships" r:embed="rId121" cstate="print"/>
        <a:srcRect/>
        <a:stretch>
          <a:fillRect/>
        </a:stretch>
      </xdr:blipFill>
      <xdr:spPr bwMode="auto">
        <a:xfrm>
          <a:off x="4210050" y="596560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785</xdr:row>
      <xdr:rowOff>0</xdr:rowOff>
    </xdr:from>
    <xdr:to>
      <xdr:col>3</xdr:col>
      <xdr:colOff>762000</xdr:colOff>
      <xdr:row>786</xdr:row>
      <xdr:rowOff>0</xdr:rowOff>
    </xdr:to>
    <xdr:pic>
      <xdr:nvPicPr>
        <xdr:cNvPr id="2832" name="Picture 5084"/>
        <xdr:cNvPicPr>
          <a:picLocks/>
        </xdr:cNvPicPr>
      </xdr:nvPicPr>
      <xdr:blipFill>
        <a:blip xmlns:r="http://schemas.openxmlformats.org/officeDocument/2006/relationships" r:embed="rId121" cstate="print"/>
        <a:srcRect/>
        <a:stretch>
          <a:fillRect/>
        </a:stretch>
      </xdr:blipFill>
      <xdr:spPr bwMode="auto">
        <a:xfrm>
          <a:off x="4210050" y="597322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786</xdr:row>
      <xdr:rowOff>0</xdr:rowOff>
    </xdr:from>
    <xdr:to>
      <xdr:col>3</xdr:col>
      <xdr:colOff>762000</xdr:colOff>
      <xdr:row>787</xdr:row>
      <xdr:rowOff>0</xdr:rowOff>
    </xdr:to>
    <xdr:pic>
      <xdr:nvPicPr>
        <xdr:cNvPr id="2833" name="Picture 5086"/>
        <xdr:cNvPicPr>
          <a:picLocks/>
        </xdr:cNvPicPr>
      </xdr:nvPicPr>
      <xdr:blipFill>
        <a:blip xmlns:r="http://schemas.openxmlformats.org/officeDocument/2006/relationships" r:embed="rId122" cstate="print"/>
        <a:srcRect/>
        <a:stretch>
          <a:fillRect/>
        </a:stretch>
      </xdr:blipFill>
      <xdr:spPr bwMode="auto">
        <a:xfrm>
          <a:off x="4210050" y="598084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787</xdr:row>
      <xdr:rowOff>0</xdr:rowOff>
    </xdr:from>
    <xdr:to>
      <xdr:col>3</xdr:col>
      <xdr:colOff>762000</xdr:colOff>
      <xdr:row>788</xdr:row>
      <xdr:rowOff>0</xdr:rowOff>
    </xdr:to>
    <xdr:pic>
      <xdr:nvPicPr>
        <xdr:cNvPr id="2834" name="Picture 5088"/>
        <xdr:cNvPicPr>
          <a:picLocks/>
        </xdr:cNvPicPr>
      </xdr:nvPicPr>
      <xdr:blipFill>
        <a:blip xmlns:r="http://schemas.openxmlformats.org/officeDocument/2006/relationships" r:embed="rId122" cstate="print"/>
        <a:srcRect/>
        <a:stretch>
          <a:fillRect/>
        </a:stretch>
      </xdr:blipFill>
      <xdr:spPr bwMode="auto">
        <a:xfrm>
          <a:off x="4210050" y="598846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788</xdr:row>
      <xdr:rowOff>0</xdr:rowOff>
    </xdr:from>
    <xdr:to>
      <xdr:col>3</xdr:col>
      <xdr:colOff>762000</xdr:colOff>
      <xdr:row>789</xdr:row>
      <xdr:rowOff>0</xdr:rowOff>
    </xdr:to>
    <xdr:pic>
      <xdr:nvPicPr>
        <xdr:cNvPr id="2835" name="Picture 5090"/>
        <xdr:cNvPicPr>
          <a:picLocks/>
        </xdr:cNvPicPr>
      </xdr:nvPicPr>
      <xdr:blipFill>
        <a:blip xmlns:r="http://schemas.openxmlformats.org/officeDocument/2006/relationships" r:embed="rId122" cstate="print"/>
        <a:srcRect/>
        <a:stretch>
          <a:fillRect/>
        </a:stretch>
      </xdr:blipFill>
      <xdr:spPr bwMode="auto">
        <a:xfrm>
          <a:off x="4210050" y="599608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789</xdr:row>
      <xdr:rowOff>0</xdr:rowOff>
    </xdr:from>
    <xdr:to>
      <xdr:col>3</xdr:col>
      <xdr:colOff>762000</xdr:colOff>
      <xdr:row>790</xdr:row>
      <xdr:rowOff>0</xdr:rowOff>
    </xdr:to>
    <xdr:pic>
      <xdr:nvPicPr>
        <xdr:cNvPr id="2836" name="Picture 5092"/>
        <xdr:cNvPicPr>
          <a:picLocks/>
        </xdr:cNvPicPr>
      </xdr:nvPicPr>
      <xdr:blipFill>
        <a:blip xmlns:r="http://schemas.openxmlformats.org/officeDocument/2006/relationships" r:embed="rId123" cstate="print"/>
        <a:srcRect/>
        <a:stretch>
          <a:fillRect/>
        </a:stretch>
      </xdr:blipFill>
      <xdr:spPr bwMode="auto">
        <a:xfrm>
          <a:off x="4210050" y="600370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790</xdr:row>
      <xdr:rowOff>0</xdr:rowOff>
    </xdr:from>
    <xdr:to>
      <xdr:col>3</xdr:col>
      <xdr:colOff>762000</xdr:colOff>
      <xdr:row>791</xdr:row>
      <xdr:rowOff>0</xdr:rowOff>
    </xdr:to>
    <xdr:pic>
      <xdr:nvPicPr>
        <xdr:cNvPr id="2837" name="Picture 5094"/>
        <xdr:cNvPicPr>
          <a:picLocks/>
        </xdr:cNvPicPr>
      </xdr:nvPicPr>
      <xdr:blipFill>
        <a:blip xmlns:r="http://schemas.openxmlformats.org/officeDocument/2006/relationships" r:embed="rId123" cstate="print"/>
        <a:srcRect/>
        <a:stretch>
          <a:fillRect/>
        </a:stretch>
      </xdr:blipFill>
      <xdr:spPr bwMode="auto">
        <a:xfrm>
          <a:off x="4210050" y="601132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791</xdr:row>
      <xdr:rowOff>0</xdr:rowOff>
    </xdr:from>
    <xdr:to>
      <xdr:col>3</xdr:col>
      <xdr:colOff>762000</xdr:colOff>
      <xdr:row>792</xdr:row>
      <xdr:rowOff>0</xdr:rowOff>
    </xdr:to>
    <xdr:pic>
      <xdr:nvPicPr>
        <xdr:cNvPr id="2838" name="Picture 5096"/>
        <xdr:cNvPicPr>
          <a:picLocks/>
        </xdr:cNvPicPr>
      </xdr:nvPicPr>
      <xdr:blipFill>
        <a:blip xmlns:r="http://schemas.openxmlformats.org/officeDocument/2006/relationships" r:embed="rId123" cstate="print"/>
        <a:srcRect/>
        <a:stretch>
          <a:fillRect/>
        </a:stretch>
      </xdr:blipFill>
      <xdr:spPr bwMode="auto">
        <a:xfrm>
          <a:off x="4210050" y="601894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792</xdr:row>
      <xdr:rowOff>0</xdr:rowOff>
    </xdr:from>
    <xdr:to>
      <xdr:col>3</xdr:col>
      <xdr:colOff>762000</xdr:colOff>
      <xdr:row>793</xdr:row>
      <xdr:rowOff>0</xdr:rowOff>
    </xdr:to>
    <xdr:pic>
      <xdr:nvPicPr>
        <xdr:cNvPr id="2839" name="Picture 5098"/>
        <xdr:cNvPicPr>
          <a:picLocks/>
        </xdr:cNvPicPr>
      </xdr:nvPicPr>
      <xdr:blipFill>
        <a:blip xmlns:r="http://schemas.openxmlformats.org/officeDocument/2006/relationships" r:embed="rId123" cstate="print"/>
        <a:srcRect/>
        <a:stretch>
          <a:fillRect/>
        </a:stretch>
      </xdr:blipFill>
      <xdr:spPr bwMode="auto">
        <a:xfrm>
          <a:off x="4210050" y="602656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793</xdr:row>
      <xdr:rowOff>0</xdr:rowOff>
    </xdr:from>
    <xdr:to>
      <xdr:col>3</xdr:col>
      <xdr:colOff>762000</xdr:colOff>
      <xdr:row>794</xdr:row>
      <xdr:rowOff>0</xdr:rowOff>
    </xdr:to>
    <xdr:pic>
      <xdr:nvPicPr>
        <xdr:cNvPr id="2840" name="Picture 5100"/>
        <xdr:cNvPicPr>
          <a:picLocks/>
        </xdr:cNvPicPr>
      </xdr:nvPicPr>
      <xdr:blipFill>
        <a:blip xmlns:r="http://schemas.openxmlformats.org/officeDocument/2006/relationships" r:embed="rId124" cstate="print"/>
        <a:srcRect/>
        <a:stretch>
          <a:fillRect/>
        </a:stretch>
      </xdr:blipFill>
      <xdr:spPr bwMode="auto">
        <a:xfrm>
          <a:off x="4210050" y="603418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794</xdr:row>
      <xdr:rowOff>0</xdr:rowOff>
    </xdr:from>
    <xdr:to>
      <xdr:col>3</xdr:col>
      <xdr:colOff>762000</xdr:colOff>
      <xdr:row>795</xdr:row>
      <xdr:rowOff>0</xdr:rowOff>
    </xdr:to>
    <xdr:pic>
      <xdr:nvPicPr>
        <xdr:cNvPr id="2841" name="Picture 5102"/>
        <xdr:cNvPicPr>
          <a:picLocks/>
        </xdr:cNvPicPr>
      </xdr:nvPicPr>
      <xdr:blipFill>
        <a:blip xmlns:r="http://schemas.openxmlformats.org/officeDocument/2006/relationships" r:embed="rId124" cstate="print"/>
        <a:srcRect/>
        <a:stretch>
          <a:fillRect/>
        </a:stretch>
      </xdr:blipFill>
      <xdr:spPr bwMode="auto">
        <a:xfrm>
          <a:off x="4210050" y="604180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795</xdr:row>
      <xdr:rowOff>0</xdr:rowOff>
    </xdr:from>
    <xdr:to>
      <xdr:col>3</xdr:col>
      <xdr:colOff>762000</xdr:colOff>
      <xdr:row>796</xdr:row>
      <xdr:rowOff>0</xdr:rowOff>
    </xdr:to>
    <xdr:pic>
      <xdr:nvPicPr>
        <xdr:cNvPr id="2842" name="Picture 5104"/>
        <xdr:cNvPicPr>
          <a:picLocks/>
        </xdr:cNvPicPr>
      </xdr:nvPicPr>
      <xdr:blipFill>
        <a:blip xmlns:r="http://schemas.openxmlformats.org/officeDocument/2006/relationships" r:embed="rId124" cstate="print"/>
        <a:srcRect/>
        <a:stretch>
          <a:fillRect/>
        </a:stretch>
      </xdr:blipFill>
      <xdr:spPr bwMode="auto">
        <a:xfrm>
          <a:off x="4210050" y="604942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796</xdr:row>
      <xdr:rowOff>0</xdr:rowOff>
    </xdr:from>
    <xdr:to>
      <xdr:col>3</xdr:col>
      <xdr:colOff>762000</xdr:colOff>
      <xdr:row>797</xdr:row>
      <xdr:rowOff>0</xdr:rowOff>
    </xdr:to>
    <xdr:pic>
      <xdr:nvPicPr>
        <xdr:cNvPr id="2843" name="Picture 5106"/>
        <xdr:cNvPicPr>
          <a:picLocks/>
        </xdr:cNvPicPr>
      </xdr:nvPicPr>
      <xdr:blipFill>
        <a:blip xmlns:r="http://schemas.openxmlformats.org/officeDocument/2006/relationships" r:embed="rId124" cstate="print"/>
        <a:srcRect/>
        <a:stretch>
          <a:fillRect/>
        </a:stretch>
      </xdr:blipFill>
      <xdr:spPr bwMode="auto">
        <a:xfrm>
          <a:off x="4210050" y="605704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797</xdr:row>
      <xdr:rowOff>0</xdr:rowOff>
    </xdr:from>
    <xdr:to>
      <xdr:col>3</xdr:col>
      <xdr:colOff>762000</xdr:colOff>
      <xdr:row>798</xdr:row>
      <xdr:rowOff>0</xdr:rowOff>
    </xdr:to>
    <xdr:pic>
      <xdr:nvPicPr>
        <xdr:cNvPr id="2844" name="Picture 5108"/>
        <xdr:cNvPicPr>
          <a:picLocks/>
        </xdr:cNvPicPr>
      </xdr:nvPicPr>
      <xdr:blipFill>
        <a:blip xmlns:r="http://schemas.openxmlformats.org/officeDocument/2006/relationships" r:embed="rId124" cstate="print"/>
        <a:srcRect/>
        <a:stretch>
          <a:fillRect/>
        </a:stretch>
      </xdr:blipFill>
      <xdr:spPr bwMode="auto">
        <a:xfrm>
          <a:off x="4210050" y="606466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798</xdr:row>
      <xdr:rowOff>0</xdr:rowOff>
    </xdr:from>
    <xdr:to>
      <xdr:col>3</xdr:col>
      <xdr:colOff>762000</xdr:colOff>
      <xdr:row>798</xdr:row>
      <xdr:rowOff>762000</xdr:rowOff>
    </xdr:to>
    <xdr:pic>
      <xdr:nvPicPr>
        <xdr:cNvPr id="2845" name="Picture 5110"/>
        <xdr:cNvPicPr>
          <a:picLocks/>
        </xdr:cNvPicPr>
      </xdr:nvPicPr>
      <xdr:blipFill>
        <a:blip xmlns:r="http://schemas.openxmlformats.org/officeDocument/2006/relationships" r:embed="rId124" cstate="print"/>
        <a:srcRect/>
        <a:stretch>
          <a:fillRect/>
        </a:stretch>
      </xdr:blipFill>
      <xdr:spPr bwMode="auto">
        <a:xfrm>
          <a:off x="4210050" y="607228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799</xdr:row>
      <xdr:rowOff>0</xdr:rowOff>
    </xdr:from>
    <xdr:to>
      <xdr:col>3</xdr:col>
      <xdr:colOff>762000</xdr:colOff>
      <xdr:row>800</xdr:row>
      <xdr:rowOff>0</xdr:rowOff>
    </xdr:to>
    <xdr:pic>
      <xdr:nvPicPr>
        <xdr:cNvPr id="2846" name="Picture 5112"/>
        <xdr:cNvPicPr>
          <a:picLocks/>
        </xdr:cNvPicPr>
      </xdr:nvPicPr>
      <xdr:blipFill>
        <a:blip xmlns:r="http://schemas.openxmlformats.org/officeDocument/2006/relationships" r:embed="rId124" cstate="print"/>
        <a:srcRect/>
        <a:stretch>
          <a:fillRect/>
        </a:stretch>
      </xdr:blipFill>
      <xdr:spPr bwMode="auto">
        <a:xfrm>
          <a:off x="4210050" y="607990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800</xdr:row>
      <xdr:rowOff>0</xdr:rowOff>
    </xdr:from>
    <xdr:to>
      <xdr:col>3</xdr:col>
      <xdr:colOff>762000</xdr:colOff>
      <xdr:row>801</xdr:row>
      <xdr:rowOff>0</xdr:rowOff>
    </xdr:to>
    <xdr:pic>
      <xdr:nvPicPr>
        <xdr:cNvPr id="2847" name="Picture 5114"/>
        <xdr:cNvPicPr>
          <a:picLocks/>
        </xdr:cNvPicPr>
      </xdr:nvPicPr>
      <xdr:blipFill>
        <a:blip xmlns:r="http://schemas.openxmlformats.org/officeDocument/2006/relationships" r:embed="rId124" cstate="print"/>
        <a:srcRect/>
        <a:stretch>
          <a:fillRect/>
        </a:stretch>
      </xdr:blipFill>
      <xdr:spPr bwMode="auto">
        <a:xfrm>
          <a:off x="4210050" y="608752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801</xdr:row>
      <xdr:rowOff>0</xdr:rowOff>
    </xdr:from>
    <xdr:to>
      <xdr:col>3</xdr:col>
      <xdr:colOff>762000</xdr:colOff>
      <xdr:row>802</xdr:row>
      <xdr:rowOff>0</xdr:rowOff>
    </xdr:to>
    <xdr:pic>
      <xdr:nvPicPr>
        <xdr:cNvPr id="2848" name="Picture 5116"/>
        <xdr:cNvPicPr>
          <a:picLocks/>
        </xdr:cNvPicPr>
      </xdr:nvPicPr>
      <xdr:blipFill>
        <a:blip xmlns:r="http://schemas.openxmlformats.org/officeDocument/2006/relationships" r:embed="rId124" cstate="print"/>
        <a:srcRect/>
        <a:stretch>
          <a:fillRect/>
        </a:stretch>
      </xdr:blipFill>
      <xdr:spPr bwMode="auto">
        <a:xfrm>
          <a:off x="4210050" y="609514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802</xdr:row>
      <xdr:rowOff>0</xdr:rowOff>
    </xdr:from>
    <xdr:to>
      <xdr:col>3</xdr:col>
      <xdr:colOff>762000</xdr:colOff>
      <xdr:row>803</xdr:row>
      <xdr:rowOff>0</xdr:rowOff>
    </xdr:to>
    <xdr:pic>
      <xdr:nvPicPr>
        <xdr:cNvPr id="2849" name="Picture 5118"/>
        <xdr:cNvPicPr>
          <a:picLocks/>
        </xdr:cNvPicPr>
      </xdr:nvPicPr>
      <xdr:blipFill>
        <a:blip xmlns:r="http://schemas.openxmlformats.org/officeDocument/2006/relationships" r:embed="rId124" cstate="print"/>
        <a:srcRect/>
        <a:stretch>
          <a:fillRect/>
        </a:stretch>
      </xdr:blipFill>
      <xdr:spPr bwMode="auto">
        <a:xfrm>
          <a:off x="4210050" y="610276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803</xdr:row>
      <xdr:rowOff>0</xdr:rowOff>
    </xdr:from>
    <xdr:to>
      <xdr:col>3</xdr:col>
      <xdr:colOff>762000</xdr:colOff>
      <xdr:row>804</xdr:row>
      <xdr:rowOff>0</xdr:rowOff>
    </xdr:to>
    <xdr:pic>
      <xdr:nvPicPr>
        <xdr:cNvPr id="2850" name="Picture 5120"/>
        <xdr:cNvPicPr>
          <a:picLocks/>
        </xdr:cNvPicPr>
      </xdr:nvPicPr>
      <xdr:blipFill>
        <a:blip xmlns:r="http://schemas.openxmlformats.org/officeDocument/2006/relationships" r:embed="rId124" cstate="print"/>
        <a:srcRect/>
        <a:stretch>
          <a:fillRect/>
        </a:stretch>
      </xdr:blipFill>
      <xdr:spPr bwMode="auto">
        <a:xfrm>
          <a:off x="4210050" y="611038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804</xdr:row>
      <xdr:rowOff>0</xdr:rowOff>
    </xdr:from>
    <xdr:to>
      <xdr:col>3</xdr:col>
      <xdr:colOff>762000</xdr:colOff>
      <xdr:row>805</xdr:row>
      <xdr:rowOff>0</xdr:rowOff>
    </xdr:to>
    <xdr:pic>
      <xdr:nvPicPr>
        <xdr:cNvPr id="2851" name="Picture 5122"/>
        <xdr:cNvPicPr>
          <a:picLocks/>
        </xdr:cNvPicPr>
      </xdr:nvPicPr>
      <xdr:blipFill>
        <a:blip xmlns:r="http://schemas.openxmlformats.org/officeDocument/2006/relationships" r:embed="rId124" cstate="print"/>
        <a:srcRect/>
        <a:stretch>
          <a:fillRect/>
        </a:stretch>
      </xdr:blipFill>
      <xdr:spPr bwMode="auto">
        <a:xfrm>
          <a:off x="4210050" y="611800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805</xdr:row>
      <xdr:rowOff>0</xdr:rowOff>
    </xdr:from>
    <xdr:to>
      <xdr:col>3</xdr:col>
      <xdr:colOff>762000</xdr:colOff>
      <xdr:row>806</xdr:row>
      <xdr:rowOff>0</xdr:rowOff>
    </xdr:to>
    <xdr:pic>
      <xdr:nvPicPr>
        <xdr:cNvPr id="2852" name="Picture 5124"/>
        <xdr:cNvPicPr>
          <a:picLocks/>
        </xdr:cNvPicPr>
      </xdr:nvPicPr>
      <xdr:blipFill>
        <a:blip xmlns:r="http://schemas.openxmlformats.org/officeDocument/2006/relationships" r:embed="rId124" cstate="print"/>
        <a:srcRect/>
        <a:stretch>
          <a:fillRect/>
        </a:stretch>
      </xdr:blipFill>
      <xdr:spPr bwMode="auto">
        <a:xfrm>
          <a:off x="4210050" y="612562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806</xdr:row>
      <xdr:rowOff>0</xdr:rowOff>
    </xdr:from>
    <xdr:to>
      <xdr:col>3</xdr:col>
      <xdr:colOff>762000</xdr:colOff>
      <xdr:row>807</xdr:row>
      <xdr:rowOff>0</xdr:rowOff>
    </xdr:to>
    <xdr:pic>
      <xdr:nvPicPr>
        <xdr:cNvPr id="2853" name="Picture 5126"/>
        <xdr:cNvPicPr>
          <a:picLocks/>
        </xdr:cNvPicPr>
      </xdr:nvPicPr>
      <xdr:blipFill>
        <a:blip xmlns:r="http://schemas.openxmlformats.org/officeDocument/2006/relationships" r:embed="rId124" cstate="print"/>
        <a:srcRect/>
        <a:stretch>
          <a:fillRect/>
        </a:stretch>
      </xdr:blipFill>
      <xdr:spPr bwMode="auto">
        <a:xfrm>
          <a:off x="4210050" y="613324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807</xdr:row>
      <xdr:rowOff>0</xdr:rowOff>
    </xdr:from>
    <xdr:to>
      <xdr:col>3</xdr:col>
      <xdr:colOff>762000</xdr:colOff>
      <xdr:row>807</xdr:row>
      <xdr:rowOff>762000</xdr:rowOff>
    </xdr:to>
    <xdr:pic>
      <xdr:nvPicPr>
        <xdr:cNvPr id="2854" name="Picture 5128"/>
        <xdr:cNvPicPr>
          <a:picLocks/>
        </xdr:cNvPicPr>
      </xdr:nvPicPr>
      <xdr:blipFill>
        <a:blip xmlns:r="http://schemas.openxmlformats.org/officeDocument/2006/relationships" r:embed="rId124" cstate="print"/>
        <a:srcRect/>
        <a:stretch>
          <a:fillRect/>
        </a:stretch>
      </xdr:blipFill>
      <xdr:spPr bwMode="auto">
        <a:xfrm>
          <a:off x="4210050" y="614086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808</xdr:row>
      <xdr:rowOff>0</xdr:rowOff>
    </xdr:from>
    <xdr:to>
      <xdr:col>3</xdr:col>
      <xdr:colOff>762000</xdr:colOff>
      <xdr:row>809</xdr:row>
      <xdr:rowOff>0</xdr:rowOff>
    </xdr:to>
    <xdr:pic>
      <xdr:nvPicPr>
        <xdr:cNvPr id="2855" name="Picture 5130"/>
        <xdr:cNvPicPr>
          <a:picLocks/>
        </xdr:cNvPicPr>
      </xdr:nvPicPr>
      <xdr:blipFill>
        <a:blip xmlns:r="http://schemas.openxmlformats.org/officeDocument/2006/relationships" r:embed="rId124" cstate="print"/>
        <a:srcRect/>
        <a:stretch>
          <a:fillRect/>
        </a:stretch>
      </xdr:blipFill>
      <xdr:spPr bwMode="auto">
        <a:xfrm>
          <a:off x="4210050" y="614848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809</xdr:row>
      <xdr:rowOff>0</xdr:rowOff>
    </xdr:from>
    <xdr:to>
      <xdr:col>3</xdr:col>
      <xdr:colOff>762000</xdr:colOff>
      <xdr:row>810</xdr:row>
      <xdr:rowOff>0</xdr:rowOff>
    </xdr:to>
    <xdr:pic>
      <xdr:nvPicPr>
        <xdr:cNvPr id="2856" name="Picture 5132"/>
        <xdr:cNvPicPr>
          <a:picLocks/>
        </xdr:cNvPicPr>
      </xdr:nvPicPr>
      <xdr:blipFill>
        <a:blip xmlns:r="http://schemas.openxmlformats.org/officeDocument/2006/relationships" r:embed="rId124" cstate="print"/>
        <a:srcRect/>
        <a:stretch>
          <a:fillRect/>
        </a:stretch>
      </xdr:blipFill>
      <xdr:spPr bwMode="auto">
        <a:xfrm>
          <a:off x="4210050" y="615610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810</xdr:row>
      <xdr:rowOff>0</xdr:rowOff>
    </xdr:from>
    <xdr:to>
      <xdr:col>3</xdr:col>
      <xdr:colOff>762000</xdr:colOff>
      <xdr:row>811</xdr:row>
      <xdr:rowOff>0</xdr:rowOff>
    </xdr:to>
    <xdr:pic>
      <xdr:nvPicPr>
        <xdr:cNvPr id="2857" name="Picture 5134"/>
        <xdr:cNvPicPr>
          <a:picLocks/>
        </xdr:cNvPicPr>
      </xdr:nvPicPr>
      <xdr:blipFill>
        <a:blip xmlns:r="http://schemas.openxmlformats.org/officeDocument/2006/relationships" r:embed="rId125" cstate="print"/>
        <a:srcRect/>
        <a:stretch>
          <a:fillRect/>
        </a:stretch>
      </xdr:blipFill>
      <xdr:spPr bwMode="auto">
        <a:xfrm>
          <a:off x="4210050" y="616372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811</xdr:row>
      <xdr:rowOff>0</xdr:rowOff>
    </xdr:from>
    <xdr:to>
      <xdr:col>3</xdr:col>
      <xdr:colOff>762000</xdr:colOff>
      <xdr:row>812</xdr:row>
      <xdr:rowOff>0</xdr:rowOff>
    </xdr:to>
    <xdr:pic>
      <xdr:nvPicPr>
        <xdr:cNvPr id="2858" name="Picture 5136"/>
        <xdr:cNvPicPr>
          <a:picLocks/>
        </xdr:cNvPicPr>
      </xdr:nvPicPr>
      <xdr:blipFill>
        <a:blip xmlns:r="http://schemas.openxmlformats.org/officeDocument/2006/relationships" r:embed="rId126" cstate="print"/>
        <a:srcRect/>
        <a:stretch>
          <a:fillRect/>
        </a:stretch>
      </xdr:blipFill>
      <xdr:spPr bwMode="auto">
        <a:xfrm>
          <a:off x="4210050" y="617134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812</xdr:row>
      <xdr:rowOff>0</xdr:rowOff>
    </xdr:from>
    <xdr:to>
      <xdr:col>3</xdr:col>
      <xdr:colOff>762000</xdr:colOff>
      <xdr:row>813</xdr:row>
      <xdr:rowOff>0</xdr:rowOff>
    </xdr:to>
    <xdr:pic>
      <xdr:nvPicPr>
        <xdr:cNvPr id="2859" name="Picture 5138"/>
        <xdr:cNvPicPr>
          <a:picLocks/>
        </xdr:cNvPicPr>
      </xdr:nvPicPr>
      <xdr:blipFill>
        <a:blip xmlns:r="http://schemas.openxmlformats.org/officeDocument/2006/relationships" r:embed="rId126" cstate="print"/>
        <a:srcRect/>
        <a:stretch>
          <a:fillRect/>
        </a:stretch>
      </xdr:blipFill>
      <xdr:spPr bwMode="auto">
        <a:xfrm>
          <a:off x="4210050" y="617896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813</xdr:row>
      <xdr:rowOff>0</xdr:rowOff>
    </xdr:from>
    <xdr:to>
      <xdr:col>3</xdr:col>
      <xdr:colOff>762000</xdr:colOff>
      <xdr:row>814</xdr:row>
      <xdr:rowOff>0</xdr:rowOff>
    </xdr:to>
    <xdr:pic>
      <xdr:nvPicPr>
        <xdr:cNvPr id="2860" name="Picture 5140"/>
        <xdr:cNvPicPr>
          <a:picLocks/>
        </xdr:cNvPicPr>
      </xdr:nvPicPr>
      <xdr:blipFill>
        <a:blip xmlns:r="http://schemas.openxmlformats.org/officeDocument/2006/relationships" r:embed="rId126" cstate="print"/>
        <a:srcRect/>
        <a:stretch>
          <a:fillRect/>
        </a:stretch>
      </xdr:blipFill>
      <xdr:spPr bwMode="auto">
        <a:xfrm>
          <a:off x="4210050" y="618658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814</xdr:row>
      <xdr:rowOff>0</xdr:rowOff>
    </xdr:from>
    <xdr:to>
      <xdr:col>3</xdr:col>
      <xdr:colOff>762000</xdr:colOff>
      <xdr:row>815</xdr:row>
      <xdr:rowOff>0</xdr:rowOff>
    </xdr:to>
    <xdr:pic>
      <xdr:nvPicPr>
        <xdr:cNvPr id="2861" name="Picture 5142"/>
        <xdr:cNvPicPr>
          <a:picLocks/>
        </xdr:cNvPicPr>
      </xdr:nvPicPr>
      <xdr:blipFill>
        <a:blip xmlns:r="http://schemas.openxmlformats.org/officeDocument/2006/relationships" r:embed="rId126" cstate="print"/>
        <a:srcRect/>
        <a:stretch>
          <a:fillRect/>
        </a:stretch>
      </xdr:blipFill>
      <xdr:spPr bwMode="auto">
        <a:xfrm>
          <a:off x="4210050" y="619420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815</xdr:row>
      <xdr:rowOff>0</xdr:rowOff>
    </xdr:from>
    <xdr:to>
      <xdr:col>3</xdr:col>
      <xdr:colOff>762000</xdr:colOff>
      <xdr:row>815</xdr:row>
      <xdr:rowOff>762000</xdr:rowOff>
    </xdr:to>
    <xdr:pic>
      <xdr:nvPicPr>
        <xdr:cNvPr id="2862" name="Picture 5144"/>
        <xdr:cNvPicPr>
          <a:picLocks/>
        </xdr:cNvPicPr>
      </xdr:nvPicPr>
      <xdr:blipFill>
        <a:blip xmlns:r="http://schemas.openxmlformats.org/officeDocument/2006/relationships" r:embed="rId126" cstate="print"/>
        <a:srcRect/>
        <a:stretch>
          <a:fillRect/>
        </a:stretch>
      </xdr:blipFill>
      <xdr:spPr bwMode="auto">
        <a:xfrm>
          <a:off x="4210050" y="620182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816</xdr:row>
      <xdr:rowOff>0</xdr:rowOff>
    </xdr:from>
    <xdr:to>
      <xdr:col>3</xdr:col>
      <xdr:colOff>762000</xdr:colOff>
      <xdr:row>817</xdr:row>
      <xdr:rowOff>0</xdr:rowOff>
    </xdr:to>
    <xdr:pic>
      <xdr:nvPicPr>
        <xdr:cNvPr id="2863" name="Picture 5146"/>
        <xdr:cNvPicPr>
          <a:picLocks/>
        </xdr:cNvPicPr>
      </xdr:nvPicPr>
      <xdr:blipFill>
        <a:blip xmlns:r="http://schemas.openxmlformats.org/officeDocument/2006/relationships" r:embed="rId126" cstate="print"/>
        <a:srcRect/>
        <a:stretch>
          <a:fillRect/>
        </a:stretch>
      </xdr:blipFill>
      <xdr:spPr bwMode="auto">
        <a:xfrm>
          <a:off x="4210050" y="620944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817</xdr:row>
      <xdr:rowOff>0</xdr:rowOff>
    </xdr:from>
    <xdr:to>
      <xdr:col>3</xdr:col>
      <xdr:colOff>762000</xdr:colOff>
      <xdr:row>818</xdr:row>
      <xdr:rowOff>0</xdr:rowOff>
    </xdr:to>
    <xdr:pic>
      <xdr:nvPicPr>
        <xdr:cNvPr id="2864" name="Picture 5148"/>
        <xdr:cNvPicPr>
          <a:picLocks/>
        </xdr:cNvPicPr>
      </xdr:nvPicPr>
      <xdr:blipFill>
        <a:blip xmlns:r="http://schemas.openxmlformats.org/officeDocument/2006/relationships" r:embed="rId126" cstate="print"/>
        <a:srcRect/>
        <a:stretch>
          <a:fillRect/>
        </a:stretch>
      </xdr:blipFill>
      <xdr:spPr bwMode="auto">
        <a:xfrm>
          <a:off x="4210050" y="621706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818</xdr:row>
      <xdr:rowOff>0</xdr:rowOff>
    </xdr:from>
    <xdr:to>
      <xdr:col>3</xdr:col>
      <xdr:colOff>762000</xdr:colOff>
      <xdr:row>819</xdr:row>
      <xdr:rowOff>0</xdr:rowOff>
    </xdr:to>
    <xdr:pic>
      <xdr:nvPicPr>
        <xdr:cNvPr id="2865" name="Picture 5150"/>
        <xdr:cNvPicPr>
          <a:picLocks/>
        </xdr:cNvPicPr>
      </xdr:nvPicPr>
      <xdr:blipFill>
        <a:blip xmlns:r="http://schemas.openxmlformats.org/officeDocument/2006/relationships" r:embed="rId126" cstate="print"/>
        <a:srcRect/>
        <a:stretch>
          <a:fillRect/>
        </a:stretch>
      </xdr:blipFill>
      <xdr:spPr bwMode="auto">
        <a:xfrm>
          <a:off x="4210050" y="622468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819</xdr:row>
      <xdr:rowOff>0</xdr:rowOff>
    </xdr:from>
    <xdr:to>
      <xdr:col>3</xdr:col>
      <xdr:colOff>762000</xdr:colOff>
      <xdr:row>820</xdr:row>
      <xdr:rowOff>0</xdr:rowOff>
    </xdr:to>
    <xdr:pic>
      <xdr:nvPicPr>
        <xdr:cNvPr id="2866" name="Picture 5152"/>
        <xdr:cNvPicPr>
          <a:picLocks/>
        </xdr:cNvPicPr>
      </xdr:nvPicPr>
      <xdr:blipFill>
        <a:blip xmlns:r="http://schemas.openxmlformats.org/officeDocument/2006/relationships" r:embed="rId126" cstate="print"/>
        <a:srcRect/>
        <a:stretch>
          <a:fillRect/>
        </a:stretch>
      </xdr:blipFill>
      <xdr:spPr bwMode="auto">
        <a:xfrm>
          <a:off x="4210050" y="623230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820</xdr:row>
      <xdr:rowOff>0</xdr:rowOff>
    </xdr:from>
    <xdr:to>
      <xdr:col>3</xdr:col>
      <xdr:colOff>762000</xdr:colOff>
      <xdr:row>821</xdr:row>
      <xdr:rowOff>0</xdr:rowOff>
    </xdr:to>
    <xdr:pic>
      <xdr:nvPicPr>
        <xdr:cNvPr id="2867" name="Picture 5154"/>
        <xdr:cNvPicPr>
          <a:picLocks/>
        </xdr:cNvPicPr>
      </xdr:nvPicPr>
      <xdr:blipFill>
        <a:blip xmlns:r="http://schemas.openxmlformats.org/officeDocument/2006/relationships" r:embed="rId126" cstate="print"/>
        <a:srcRect/>
        <a:stretch>
          <a:fillRect/>
        </a:stretch>
      </xdr:blipFill>
      <xdr:spPr bwMode="auto">
        <a:xfrm>
          <a:off x="4210050" y="623992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821</xdr:row>
      <xdr:rowOff>0</xdr:rowOff>
    </xdr:from>
    <xdr:to>
      <xdr:col>3</xdr:col>
      <xdr:colOff>762000</xdr:colOff>
      <xdr:row>822</xdr:row>
      <xdr:rowOff>0</xdr:rowOff>
    </xdr:to>
    <xdr:pic>
      <xdr:nvPicPr>
        <xdr:cNvPr id="2868" name="Picture 5156"/>
        <xdr:cNvPicPr>
          <a:picLocks/>
        </xdr:cNvPicPr>
      </xdr:nvPicPr>
      <xdr:blipFill>
        <a:blip xmlns:r="http://schemas.openxmlformats.org/officeDocument/2006/relationships" r:embed="rId126" cstate="print"/>
        <a:srcRect/>
        <a:stretch>
          <a:fillRect/>
        </a:stretch>
      </xdr:blipFill>
      <xdr:spPr bwMode="auto">
        <a:xfrm>
          <a:off x="4210050" y="624754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822</xdr:row>
      <xdr:rowOff>0</xdr:rowOff>
    </xdr:from>
    <xdr:to>
      <xdr:col>3</xdr:col>
      <xdr:colOff>762000</xdr:colOff>
      <xdr:row>823</xdr:row>
      <xdr:rowOff>0</xdr:rowOff>
    </xdr:to>
    <xdr:pic>
      <xdr:nvPicPr>
        <xdr:cNvPr id="2869" name="Picture 5158"/>
        <xdr:cNvPicPr>
          <a:picLocks/>
        </xdr:cNvPicPr>
      </xdr:nvPicPr>
      <xdr:blipFill>
        <a:blip xmlns:r="http://schemas.openxmlformats.org/officeDocument/2006/relationships" r:embed="rId126" cstate="print"/>
        <a:srcRect/>
        <a:stretch>
          <a:fillRect/>
        </a:stretch>
      </xdr:blipFill>
      <xdr:spPr bwMode="auto">
        <a:xfrm>
          <a:off x="4210050" y="625516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823</xdr:row>
      <xdr:rowOff>0</xdr:rowOff>
    </xdr:from>
    <xdr:to>
      <xdr:col>3</xdr:col>
      <xdr:colOff>762000</xdr:colOff>
      <xdr:row>824</xdr:row>
      <xdr:rowOff>0</xdr:rowOff>
    </xdr:to>
    <xdr:pic>
      <xdr:nvPicPr>
        <xdr:cNvPr id="2870" name="Picture 5160"/>
        <xdr:cNvPicPr>
          <a:picLocks/>
        </xdr:cNvPicPr>
      </xdr:nvPicPr>
      <xdr:blipFill>
        <a:blip xmlns:r="http://schemas.openxmlformats.org/officeDocument/2006/relationships" r:embed="rId126" cstate="print"/>
        <a:srcRect/>
        <a:stretch>
          <a:fillRect/>
        </a:stretch>
      </xdr:blipFill>
      <xdr:spPr bwMode="auto">
        <a:xfrm>
          <a:off x="4210050" y="626278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824</xdr:row>
      <xdr:rowOff>0</xdr:rowOff>
    </xdr:from>
    <xdr:to>
      <xdr:col>3</xdr:col>
      <xdr:colOff>762000</xdr:colOff>
      <xdr:row>824</xdr:row>
      <xdr:rowOff>762000</xdr:rowOff>
    </xdr:to>
    <xdr:pic>
      <xdr:nvPicPr>
        <xdr:cNvPr id="2871" name="Picture 5162"/>
        <xdr:cNvPicPr>
          <a:picLocks/>
        </xdr:cNvPicPr>
      </xdr:nvPicPr>
      <xdr:blipFill>
        <a:blip xmlns:r="http://schemas.openxmlformats.org/officeDocument/2006/relationships" r:embed="rId126" cstate="print"/>
        <a:srcRect/>
        <a:stretch>
          <a:fillRect/>
        </a:stretch>
      </xdr:blipFill>
      <xdr:spPr bwMode="auto">
        <a:xfrm>
          <a:off x="4210050" y="627040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825</xdr:row>
      <xdr:rowOff>0</xdr:rowOff>
    </xdr:from>
    <xdr:to>
      <xdr:col>3</xdr:col>
      <xdr:colOff>762000</xdr:colOff>
      <xdr:row>826</xdr:row>
      <xdr:rowOff>0</xdr:rowOff>
    </xdr:to>
    <xdr:pic>
      <xdr:nvPicPr>
        <xdr:cNvPr id="2872" name="Picture 5164"/>
        <xdr:cNvPicPr>
          <a:picLocks/>
        </xdr:cNvPicPr>
      </xdr:nvPicPr>
      <xdr:blipFill>
        <a:blip xmlns:r="http://schemas.openxmlformats.org/officeDocument/2006/relationships" r:embed="rId126" cstate="print"/>
        <a:srcRect/>
        <a:stretch>
          <a:fillRect/>
        </a:stretch>
      </xdr:blipFill>
      <xdr:spPr bwMode="auto">
        <a:xfrm>
          <a:off x="4210050" y="627802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826</xdr:row>
      <xdr:rowOff>0</xdr:rowOff>
    </xdr:from>
    <xdr:to>
      <xdr:col>3</xdr:col>
      <xdr:colOff>762000</xdr:colOff>
      <xdr:row>827</xdr:row>
      <xdr:rowOff>0</xdr:rowOff>
    </xdr:to>
    <xdr:pic>
      <xdr:nvPicPr>
        <xdr:cNvPr id="2873" name="Picture 5166"/>
        <xdr:cNvPicPr>
          <a:picLocks/>
        </xdr:cNvPicPr>
      </xdr:nvPicPr>
      <xdr:blipFill>
        <a:blip xmlns:r="http://schemas.openxmlformats.org/officeDocument/2006/relationships" r:embed="rId126" cstate="print"/>
        <a:srcRect/>
        <a:stretch>
          <a:fillRect/>
        </a:stretch>
      </xdr:blipFill>
      <xdr:spPr bwMode="auto">
        <a:xfrm>
          <a:off x="4210050" y="628564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827</xdr:row>
      <xdr:rowOff>0</xdr:rowOff>
    </xdr:from>
    <xdr:to>
      <xdr:col>3</xdr:col>
      <xdr:colOff>762000</xdr:colOff>
      <xdr:row>828</xdr:row>
      <xdr:rowOff>0</xdr:rowOff>
    </xdr:to>
    <xdr:pic>
      <xdr:nvPicPr>
        <xdr:cNvPr id="2874" name="Picture 5168"/>
        <xdr:cNvPicPr>
          <a:picLocks/>
        </xdr:cNvPicPr>
      </xdr:nvPicPr>
      <xdr:blipFill>
        <a:blip xmlns:r="http://schemas.openxmlformats.org/officeDocument/2006/relationships" r:embed="rId127" cstate="print"/>
        <a:srcRect/>
        <a:stretch>
          <a:fillRect/>
        </a:stretch>
      </xdr:blipFill>
      <xdr:spPr bwMode="auto">
        <a:xfrm>
          <a:off x="4210050" y="629326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828</xdr:row>
      <xdr:rowOff>0</xdr:rowOff>
    </xdr:from>
    <xdr:to>
      <xdr:col>3</xdr:col>
      <xdr:colOff>762000</xdr:colOff>
      <xdr:row>829</xdr:row>
      <xdr:rowOff>0</xdr:rowOff>
    </xdr:to>
    <xdr:pic>
      <xdr:nvPicPr>
        <xdr:cNvPr id="2875" name="Picture 5170"/>
        <xdr:cNvPicPr>
          <a:picLocks/>
        </xdr:cNvPicPr>
      </xdr:nvPicPr>
      <xdr:blipFill>
        <a:blip xmlns:r="http://schemas.openxmlformats.org/officeDocument/2006/relationships" r:embed="rId127" cstate="print"/>
        <a:srcRect/>
        <a:stretch>
          <a:fillRect/>
        </a:stretch>
      </xdr:blipFill>
      <xdr:spPr bwMode="auto">
        <a:xfrm>
          <a:off x="4210050" y="630088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829</xdr:row>
      <xdr:rowOff>0</xdr:rowOff>
    </xdr:from>
    <xdr:to>
      <xdr:col>3</xdr:col>
      <xdr:colOff>762000</xdr:colOff>
      <xdr:row>830</xdr:row>
      <xdr:rowOff>0</xdr:rowOff>
    </xdr:to>
    <xdr:pic>
      <xdr:nvPicPr>
        <xdr:cNvPr id="2876" name="Picture 5172"/>
        <xdr:cNvPicPr>
          <a:picLocks/>
        </xdr:cNvPicPr>
      </xdr:nvPicPr>
      <xdr:blipFill>
        <a:blip xmlns:r="http://schemas.openxmlformats.org/officeDocument/2006/relationships" r:embed="rId127" cstate="print"/>
        <a:srcRect/>
        <a:stretch>
          <a:fillRect/>
        </a:stretch>
      </xdr:blipFill>
      <xdr:spPr bwMode="auto">
        <a:xfrm>
          <a:off x="4210050" y="630850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830</xdr:row>
      <xdr:rowOff>0</xdr:rowOff>
    </xdr:from>
    <xdr:to>
      <xdr:col>3</xdr:col>
      <xdr:colOff>762000</xdr:colOff>
      <xdr:row>831</xdr:row>
      <xdr:rowOff>0</xdr:rowOff>
    </xdr:to>
    <xdr:pic>
      <xdr:nvPicPr>
        <xdr:cNvPr id="2877" name="Picture 5174"/>
        <xdr:cNvPicPr>
          <a:picLocks/>
        </xdr:cNvPicPr>
      </xdr:nvPicPr>
      <xdr:blipFill>
        <a:blip xmlns:r="http://schemas.openxmlformats.org/officeDocument/2006/relationships" r:embed="rId127" cstate="print"/>
        <a:srcRect/>
        <a:stretch>
          <a:fillRect/>
        </a:stretch>
      </xdr:blipFill>
      <xdr:spPr bwMode="auto">
        <a:xfrm>
          <a:off x="4210050" y="631612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831</xdr:row>
      <xdr:rowOff>0</xdr:rowOff>
    </xdr:from>
    <xdr:to>
      <xdr:col>3</xdr:col>
      <xdr:colOff>762000</xdr:colOff>
      <xdr:row>832</xdr:row>
      <xdr:rowOff>0</xdr:rowOff>
    </xdr:to>
    <xdr:pic>
      <xdr:nvPicPr>
        <xdr:cNvPr id="2878" name="Picture 5176"/>
        <xdr:cNvPicPr>
          <a:picLocks/>
        </xdr:cNvPicPr>
      </xdr:nvPicPr>
      <xdr:blipFill>
        <a:blip xmlns:r="http://schemas.openxmlformats.org/officeDocument/2006/relationships" r:embed="rId127" cstate="print"/>
        <a:srcRect/>
        <a:stretch>
          <a:fillRect/>
        </a:stretch>
      </xdr:blipFill>
      <xdr:spPr bwMode="auto">
        <a:xfrm>
          <a:off x="4210050" y="632374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832</xdr:row>
      <xdr:rowOff>0</xdr:rowOff>
    </xdr:from>
    <xdr:to>
      <xdr:col>3</xdr:col>
      <xdr:colOff>762000</xdr:colOff>
      <xdr:row>833</xdr:row>
      <xdr:rowOff>0</xdr:rowOff>
    </xdr:to>
    <xdr:pic>
      <xdr:nvPicPr>
        <xdr:cNvPr id="2879" name="Picture 5178"/>
        <xdr:cNvPicPr>
          <a:picLocks/>
        </xdr:cNvPicPr>
      </xdr:nvPicPr>
      <xdr:blipFill>
        <a:blip xmlns:r="http://schemas.openxmlformats.org/officeDocument/2006/relationships" r:embed="rId127" cstate="print"/>
        <a:srcRect/>
        <a:stretch>
          <a:fillRect/>
        </a:stretch>
      </xdr:blipFill>
      <xdr:spPr bwMode="auto">
        <a:xfrm>
          <a:off x="4210050" y="633136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833</xdr:row>
      <xdr:rowOff>0</xdr:rowOff>
    </xdr:from>
    <xdr:to>
      <xdr:col>3</xdr:col>
      <xdr:colOff>762000</xdr:colOff>
      <xdr:row>834</xdr:row>
      <xdr:rowOff>0</xdr:rowOff>
    </xdr:to>
    <xdr:pic>
      <xdr:nvPicPr>
        <xdr:cNvPr id="2880" name="Picture 5180"/>
        <xdr:cNvPicPr>
          <a:picLocks/>
        </xdr:cNvPicPr>
      </xdr:nvPicPr>
      <xdr:blipFill>
        <a:blip xmlns:r="http://schemas.openxmlformats.org/officeDocument/2006/relationships" r:embed="rId127" cstate="print"/>
        <a:srcRect/>
        <a:stretch>
          <a:fillRect/>
        </a:stretch>
      </xdr:blipFill>
      <xdr:spPr bwMode="auto">
        <a:xfrm>
          <a:off x="4210050" y="633898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834</xdr:row>
      <xdr:rowOff>0</xdr:rowOff>
    </xdr:from>
    <xdr:to>
      <xdr:col>3</xdr:col>
      <xdr:colOff>762000</xdr:colOff>
      <xdr:row>835</xdr:row>
      <xdr:rowOff>0</xdr:rowOff>
    </xdr:to>
    <xdr:pic>
      <xdr:nvPicPr>
        <xdr:cNvPr id="2881" name="Picture 5182"/>
        <xdr:cNvPicPr>
          <a:picLocks/>
        </xdr:cNvPicPr>
      </xdr:nvPicPr>
      <xdr:blipFill>
        <a:blip xmlns:r="http://schemas.openxmlformats.org/officeDocument/2006/relationships" r:embed="rId128" cstate="print"/>
        <a:srcRect/>
        <a:stretch>
          <a:fillRect/>
        </a:stretch>
      </xdr:blipFill>
      <xdr:spPr bwMode="auto">
        <a:xfrm>
          <a:off x="4210050" y="634660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835</xdr:row>
      <xdr:rowOff>0</xdr:rowOff>
    </xdr:from>
    <xdr:to>
      <xdr:col>3</xdr:col>
      <xdr:colOff>762000</xdr:colOff>
      <xdr:row>836</xdr:row>
      <xdr:rowOff>0</xdr:rowOff>
    </xdr:to>
    <xdr:pic>
      <xdr:nvPicPr>
        <xdr:cNvPr id="2882" name="Picture 5184"/>
        <xdr:cNvPicPr>
          <a:picLocks/>
        </xdr:cNvPicPr>
      </xdr:nvPicPr>
      <xdr:blipFill>
        <a:blip xmlns:r="http://schemas.openxmlformats.org/officeDocument/2006/relationships" r:embed="rId128" cstate="print"/>
        <a:srcRect/>
        <a:stretch>
          <a:fillRect/>
        </a:stretch>
      </xdr:blipFill>
      <xdr:spPr bwMode="auto">
        <a:xfrm>
          <a:off x="4210050" y="635422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836</xdr:row>
      <xdr:rowOff>0</xdr:rowOff>
    </xdr:from>
    <xdr:to>
      <xdr:col>3</xdr:col>
      <xdr:colOff>762000</xdr:colOff>
      <xdr:row>837</xdr:row>
      <xdr:rowOff>0</xdr:rowOff>
    </xdr:to>
    <xdr:pic>
      <xdr:nvPicPr>
        <xdr:cNvPr id="2883" name="Picture 5186"/>
        <xdr:cNvPicPr>
          <a:picLocks/>
        </xdr:cNvPicPr>
      </xdr:nvPicPr>
      <xdr:blipFill>
        <a:blip xmlns:r="http://schemas.openxmlformats.org/officeDocument/2006/relationships" r:embed="rId128" cstate="print"/>
        <a:srcRect/>
        <a:stretch>
          <a:fillRect/>
        </a:stretch>
      </xdr:blipFill>
      <xdr:spPr bwMode="auto">
        <a:xfrm>
          <a:off x="4210050" y="636184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837</xdr:row>
      <xdr:rowOff>0</xdr:rowOff>
    </xdr:from>
    <xdr:to>
      <xdr:col>3</xdr:col>
      <xdr:colOff>762000</xdr:colOff>
      <xdr:row>838</xdr:row>
      <xdr:rowOff>0</xdr:rowOff>
    </xdr:to>
    <xdr:pic>
      <xdr:nvPicPr>
        <xdr:cNvPr id="2884" name="Picture 5188"/>
        <xdr:cNvPicPr>
          <a:picLocks/>
        </xdr:cNvPicPr>
      </xdr:nvPicPr>
      <xdr:blipFill>
        <a:blip xmlns:r="http://schemas.openxmlformats.org/officeDocument/2006/relationships" r:embed="rId128" cstate="print"/>
        <a:srcRect/>
        <a:stretch>
          <a:fillRect/>
        </a:stretch>
      </xdr:blipFill>
      <xdr:spPr bwMode="auto">
        <a:xfrm>
          <a:off x="4210050" y="636946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838</xdr:row>
      <xdr:rowOff>0</xdr:rowOff>
    </xdr:from>
    <xdr:to>
      <xdr:col>3</xdr:col>
      <xdr:colOff>762000</xdr:colOff>
      <xdr:row>839</xdr:row>
      <xdr:rowOff>0</xdr:rowOff>
    </xdr:to>
    <xdr:pic>
      <xdr:nvPicPr>
        <xdr:cNvPr id="2885" name="Picture 5190"/>
        <xdr:cNvPicPr>
          <a:picLocks/>
        </xdr:cNvPicPr>
      </xdr:nvPicPr>
      <xdr:blipFill>
        <a:blip xmlns:r="http://schemas.openxmlformats.org/officeDocument/2006/relationships" r:embed="rId128" cstate="print"/>
        <a:srcRect/>
        <a:stretch>
          <a:fillRect/>
        </a:stretch>
      </xdr:blipFill>
      <xdr:spPr bwMode="auto">
        <a:xfrm>
          <a:off x="4210050" y="637708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839</xdr:row>
      <xdr:rowOff>0</xdr:rowOff>
    </xdr:from>
    <xdr:to>
      <xdr:col>3</xdr:col>
      <xdr:colOff>762000</xdr:colOff>
      <xdr:row>840</xdr:row>
      <xdr:rowOff>0</xdr:rowOff>
    </xdr:to>
    <xdr:pic>
      <xdr:nvPicPr>
        <xdr:cNvPr id="2886" name="Picture 5192"/>
        <xdr:cNvPicPr>
          <a:picLocks/>
        </xdr:cNvPicPr>
      </xdr:nvPicPr>
      <xdr:blipFill>
        <a:blip xmlns:r="http://schemas.openxmlformats.org/officeDocument/2006/relationships" r:embed="rId128" cstate="print"/>
        <a:srcRect/>
        <a:stretch>
          <a:fillRect/>
        </a:stretch>
      </xdr:blipFill>
      <xdr:spPr bwMode="auto">
        <a:xfrm>
          <a:off x="4210050" y="638470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840</xdr:row>
      <xdr:rowOff>0</xdr:rowOff>
    </xdr:from>
    <xdr:to>
      <xdr:col>3</xdr:col>
      <xdr:colOff>762000</xdr:colOff>
      <xdr:row>841</xdr:row>
      <xdr:rowOff>0</xdr:rowOff>
    </xdr:to>
    <xdr:pic>
      <xdr:nvPicPr>
        <xdr:cNvPr id="2887" name="Picture 5194"/>
        <xdr:cNvPicPr>
          <a:picLocks/>
        </xdr:cNvPicPr>
      </xdr:nvPicPr>
      <xdr:blipFill>
        <a:blip xmlns:r="http://schemas.openxmlformats.org/officeDocument/2006/relationships" r:embed="rId128" cstate="print"/>
        <a:srcRect/>
        <a:stretch>
          <a:fillRect/>
        </a:stretch>
      </xdr:blipFill>
      <xdr:spPr bwMode="auto">
        <a:xfrm>
          <a:off x="4210050" y="639232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841</xdr:row>
      <xdr:rowOff>0</xdr:rowOff>
    </xdr:from>
    <xdr:to>
      <xdr:col>3</xdr:col>
      <xdr:colOff>762000</xdr:colOff>
      <xdr:row>841</xdr:row>
      <xdr:rowOff>762000</xdr:rowOff>
    </xdr:to>
    <xdr:pic>
      <xdr:nvPicPr>
        <xdr:cNvPr id="2888" name="Picture 5196"/>
        <xdr:cNvPicPr>
          <a:picLocks/>
        </xdr:cNvPicPr>
      </xdr:nvPicPr>
      <xdr:blipFill>
        <a:blip xmlns:r="http://schemas.openxmlformats.org/officeDocument/2006/relationships" r:embed="rId128" cstate="print"/>
        <a:srcRect/>
        <a:stretch>
          <a:fillRect/>
        </a:stretch>
      </xdr:blipFill>
      <xdr:spPr bwMode="auto">
        <a:xfrm>
          <a:off x="4210050" y="639994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842</xdr:row>
      <xdr:rowOff>0</xdr:rowOff>
    </xdr:from>
    <xdr:to>
      <xdr:col>3</xdr:col>
      <xdr:colOff>762000</xdr:colOff>
      <xdr:row>843</xdr:row>
      <xdr:rowOff>0</xdr:rowOff>
    </xdr:to>
    <xdr:pic>
      <xdr:nvPicPr>
        <xdr:cNvPr id="2889" name="Picture 5198"/>
        <xdr:cNvPicPr>
          <a:picLocks/>
        </xdr:cNvPicPr>
      </xdr:nvPicPr>
      <xdr:blipFill>
        <a:blip xmlns:r="http://schemas.openxmlformats.org/officeDocument/2006/relationships" r:embed="rId128" cstate="print"/>
        <a:srcRect/>
        <a:stretch>
          <a:fillRect/>
        </a:stretch>
      </xdr:blipFill>
      <xdr:spPr bwMode="auto">
        <a:xfrm>
          <a:off x="4210050" y="640756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843</xdr:row>
      <xdr:rowOff>0</xdr:rowOff>
    </xdr:from>
    <xdr:to>
      <xdr:col>3</xdr:col>
      <xdr:colOff>762000</xdr:colOff>
      <xdr:row>844</xdr:row>
      <xdr:rowOff>0</xdr:rowOff>
    </xdr:to>
    <xdr:pic>
      <xdr:nvPicPr>
        <xdr:cNvPr id="2890" name="Picture 5200"/>
        <xdr:cNvPicPr>
          <a:picLocks/>
        </xdr:cNvPicPr>
      </xdr:nvPicPr>
      <xdr:blipFill>
        <a:blip xmlns:r="http://schemas.openxmlformats.org/officeDocument/2006/relationships" r:embed="rId128" cstate="print"/>
        <a:srcRect/>
        <a:stretch>
          <a:fillRect/>
        </a:stretch>
      </xdr:blipFill>
      <xdr:spPr bwMode="auto">
        <a:xfrm>
          <a:off x="4210050" y="641518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844</xdr:row>
      <xdr:rowOff>0</xdr:rowOff>
    </xdr:from>
    <xdr:to>
      <xdr:col>3</xdr:col>
      <xdr:colOff>762000</xdr:colOff>
      <xdr:row>845</xdr:row>
      <xdr:rowOff>0</xdr:rowOff>
    </xdr:to>
    <xdr:pic>
      <xdr:nvPicPr>
        <xdr:cNvPr id="2891" name="Picture 5202"/>
        <xdr:cNvPicPr>
          <a:picLocks/>
        </xdr:cNvPicPr>
      </xdr:nvPicPr>
      <xdr:blipFill>
        <a:blip xmlns:r="http://schemas.openxmlformats.org/officeDocument/2006/relationships" r:embed="rId129" cstate="print"/>
        <a:srcRect/>
        <a:stretch>
          <a:fillRect/>
        </a:stretch>
      </xdr:blipFill>
      <xdr:spPr bwMode="auto">
        <a:xfrm>
          <a:off x="4210050" y="642280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845</xdr:row>
      <xdr:rowOff>0</xdr:rowOff>
    </xdr:from>
    <xdr:to>
      <xdr:col>3</xdr:col>
      <xdr:colOff>762000</xdr:colOff>
      <xdr:row>846</xdr:row>
      <xdr:rowOff>0</xdr:rowOff>
    </xdr:to>
    <xdr:pic>
      <xdr:nvPicPr>
        <xdr:cNvPr id="2892" name="Picture 5204"/>
        <xdr:cNvPicPr>
          <a:picLocks/>
        </xdr:cNvPicPr>
      </xdr:nvPicPr>
      <xdr:blipFill>
        <a:blip xmlns:r="http://schemas.openxmlformats.org/officeDocument/2006/relationships" r:embed="rId130" cstate="print"/>
        <a:srcRect/>
        <a:stretch>
          <a:fillRect/>
        </a:stretch>
      </xdr:blipFill>
      <xdr:spPr bwMode="auto">
        <a:xfrm>
          <a:off x="4210050" y="643042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846</xdr:row>
      <xdr:rowOff>0</xdr:rowOff>
    </xdr:from>
    <xdr:to>
      <xdr:col>3</xdr:col>
      <xdr:colOff>762000</xdr:colOff>
      <xdr:row>847</xdr:row>
      <xdr:rowOff>0</xdr:rowOff>
    </xdr:to>
    <xdr:pic>
      <xdr:nvPicPr>
        <xdr:cNvPr id="2893" name="Picture 5206"/>
        <xdr:cNvPicPr>
          <a:picLocks/>
        </xdr:cNvPicPr>
      </xdr:nvPicPr>
      <xdr:blipFill>
        <a:blip xmlns:r="http://schemas.openxmlformats.org/officeDocument/2006/relationships" r:embed="rId130" cstate="print"/>
        <a:srcRect/>
        <a:stretch>
          <a:fillRect/>
        </a:stretch>
      </xdr:blipFill>
      <xdr:spPr bwMode="auto">
        <a:xfrm>
          <a:off x="4210050" y="643804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847</xdr:row>
      <xdr:rowOff>0</xdr:rowOff>
    </xdr:from>
    <xdr:to>
      <xdr:col>3</xdr:col>
      <xdr:colOff>762000</xdr:colOff>
      <xdr:row>848</xdr:row>
      <xdr:rowOff>0</xdr:rowOff>
    </xdr:to>
    <xdr:pic>
      <xdr:nvPicPr>
        <xdr:cNvPr id="2894" name="Picture 5208"/>
        <xdr:cNvPicPr>
          <a:picLocks/>
        </xdr:cNvPicPr>
      </xdr:nvPicPr>
      <xdr:blipFill>
        <a:blip xmlns:r="http://schemas.openxmlformats.org/officeDocument/2006/relationships" r:embed="rId130" cstate="print"/>
        <a:srcRect/>
        <a:stretch>
          <a:fillRect/>
        </a:stretch>
      </xdr:blipFill>
      <xdr:spPr bwMode="auto">
        <a:xfrm>
          <a:off x="4210050" y="644566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848</xdr:row>
      <xdr:rowOff>0</xdr:rowOff>
    </xdr:from>
    <xdr:to>
      <xdr:col>3</xdr:col>
      <xdr:colOff>762000</xdr:colOff>
      <xdr:row>849</xdr:row>
      <xdr:rowOff>0</xdr:rowOff>
    </xdr:to>
    <xdr:pic>
      <xdr:nvPicPr>
        <xdr:cNvPr id="2895" name="Picture 5210"/>
        <xdr:cNvPicPr>
          <a:picLocks/>
        </xdr:cNvPicPr>
      </xdr:nvPicPr>
      <xdr:blipFill>
        <a:blip xmlns:r="http://schemas.openxmlformats.org/officeDocument/2006/relationships" r:embed="rId130" cstate="print"/>
        <a:srcRect/>
        <a:stretch>
          <a:fillRect/>
        </a:stretch>
      </xdr:blipFill>
      <xdr:spPr bwMode="auto">
        <a:xfrm>
          <a:off x="4210050" y="645328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849</xdr:row>
      <xdr:rowOff>0</xdr:rowOff>
    </xdr:from>
    <xdr:to>
      <xdr:col>3</xdr:col>
      <xdr:colOff>762000</xdr:colOff>
      <xdr:row>850</xdr:row>
      <xdr:rowOff>0</xdr:rowOff>
    </xdr:to>
    <xdr:pic>
      <xdr:nvPicPr>
        <xdr:cNvPr id="2896" name="Picture 5212"/>
        <xdr:cNvPicPr>
          <a:picLocks/>
        </xdr:cNvPicPr>
      </xdr:nvPicPr>
      <xdr:blipFill>
        <a:blip xmlns:r="http://schemas.openxmlformats.org/officeDocument/2006/relationships" r:embed="rId130" cstate="print"/>
        <a:srcRect/>
        <a:stretch>
          <a:fillRect/>
        </a:stretch>
      </xdr:blipFill>
      <xdr:spPr bwMode="auto">
        <a:xfrm>
          <a:off x="4210050" y="646090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850</xdr:row>
      <xdr:rowOff>0</xdr:rowOff>
    </xdr:from>
    <xdr:to>
      <xdr:col>3</xdr:col>
      <xdr:colOff>762000</xdr:colOff>
      <xdr:row>850</xdr:row>
      <xdr:rowOff>762000</xdr:rowOff>
    </xdr:to>
    <xdr:pic>
      <xdr:nvPicPr>
        <xdr:cNvPr id="2897" name="Picture 5214"/>
        <xdr:cNvPicPr>
          <a:picLocks/>
        </xdr:cNvPicPr>
      </xdr:nvPicPr>
      <xdr:blipFill>
        <a:blip xmlns:r="http://schemas.openxmlformats.org/officeDocument/2006/relationships" r:embed="rId130" cstate="print"/>
        <a:srcRect/>
        <a:stretch>
          <a:fillRect/>
        </a:stretch>
      </xdr:blipFill>
      <xdr:spPr bwMode="auto">
        <a:xfrm>
          <a:off x="4210050" y="646852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851</xdr:row>
      <xdr:rowOff>0</xdr:rowOff>
    </xdr:from>
    <xdr:to>
      <xdr:col>3</xdr:col>
      <xdr:colOff>762000</xdr:colOff>
      <xdr:row>852</xdr:row>
      <xdr:rowOff>0</xdr:rowOff>
    </xdr:to>
    <xdr:pic>
      <xdr:nvPicPr>
        <xdr:cNvPr id="2898" name="Picture 5216"/>
        <xdr:cNvPicPr>
          <a:picLocks/>
        </xdr:cNvPicPr>
      </xdr:nvPicPr>
      <xdr:blipFill>
        <a:blip xmlns:r="http://schemas.openxmlformats.org/officeDocument/2006/relationships" r:embed="rId130" cstate="print"/>
        <a:srcRect/>
        <a:stretch>
          <a:fillRect/>
        </a:stretch>
      </xdr:blipFill>
      <xdr:spPr bwMode="auto">
        <a:xfrm>
          <a:off x="4210050" y="647614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852</xdr:row>
      <xdr:rowOff>0</xdr:rowOff>
    </xdr:from>
    <xdr:to>
      <xdr:col>3</xdr:col>
      <xdr:colOff>762000</xdr:colOff>
      <xdr:row>853</xdr:row>
      <xdr:rowOff>0</xdr:rowOff>
    </xdr:to>
    <xdr:pic>
      <xdr:nvPicPr>
        <xdr:cNvPr id="2899" name="Picture 5218"/>
        <xdr:cNvPicPr>
          <a:picLocks/>
        </xdr:cNvPicPr>
      </xdr:nvPicPr>
      <xdr:blipFill>
        <a:blip xmlns:r="http://schemas.openxmlformats.org/officeDocument/2006/relationships" r:embed="rId130" cstate="print"/>
        <a:srcRect/>
        <a:stretch>
          <a:fillRect/>
        </a:stretch>
      </xdr:blipFill>
      <xdr:spPr bwMode="auto">
        <a:xfrm>
          <a:off x="4210050" y="648376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853</xdr:row>
      <xdr:rowOff>0</xdr:rowOff>
    </xdr:from>
    <xdr:to>
      <xdr:col>3</xdr:col>
      <xdr:colOff>762000</xdr:colOff>
      <xdr:row>854</xdr:row>
      <xdr:rowOff>0</xdr:rowOff>
    </xdr:to>
    <xdr:pic>
      <xdr:nvPicPr>
        <xdr:cNvPr id="2900" name="Picture 5220"/>
        <xdr:cNvPicPr>
          <a:picLocks/>
        </xdr:cNvPicPr>
      </xdr:nvPicPr>
      <xdr:blipFill>
        <a:blip xmlns:r="http://schemas.openxmlformats.org/officeDocument/2006/relationships" r:embed="rId130" cstate="print"/>
        <a:srcRect/>
        <a:stretch>
          <a:fillRect/>
        </a:stretch>
      </xdr:blipFill>
      <xdr:spPr bwMode="auto">
        <a:xfrm>
          <a:off x="4210050" y="649138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854</xdr:row>
      <xdr:rowOff>0</xdr:rowOff>
    </xdr:from>
    <xdr:to>
      <xdr:col>3</xdr:col>
      <xdr:colOff>762000</xdr:colOff>
      <xdr:row>855</xdr:row>
      <xdr:rowOff>0</xdr:rowOff>
    </xdr:to>
    <xdr:pic>
      <xdr:nvPicPr>
        <xdr:cNvPr id="2901" name="Picture 5222"/>
        <xdr:cNvPicPr>
          <a:picLocks/>
        </xdr:cNvPicPr>
      </xdr:nvPicPr>
      <xdr:blipFill>
        <a:blip xmlns:r="http://schemas.openxmlformats.org/officeDocument/2006/relationships" r:embed="rId130" cstate="print"/>
        <a:srcRect/>
        <a:stretch>
          <a:fillRect/>
        </a:stretch>
      </xdr:blipFill>
      <xdr:spPr bwMode="auto">
        <a:xfrm>
          <a:off x="4210050" y="649900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855</xdr:row>
      <xdr:rowOff>0</xdr:rowOff>
    </xdr:from>
    <xdr:to>
      <xdr:col>3</xdr:col>
      <xdr:colOff>762000</xdr:colOff>
      <xdr:row>856</xdr:row>
      <xdr:rowOff>0</xdr:rowOff>
    </xdr:to>
    <xdr:pic>
      <xdr:nvPicPr>
        <xdr:cNvPr id="2902" name="Picture 5224"/>
        <xdr:cNvPicPr>
          <a:picLocks/>
        </xdr:cNvPicPr>
      </xdr:nvPicPr>
      <xdr:blipFill>
        <a:blip xmlns:r="http://schemas.openxmlformats.org/officeDocument/2006/relationships" r:embed="rId130" cstate="print"/>
        <a:srcRect/>
        <a:stretch>
          <a:fillRect/>
        </a:stretch>
      </xdr:blipFill>
      <xdr:spPr bwMode="auto">
        <a:xfrm>
          <a:off x="4210050" y="650662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856</xdr:row>
      <xdr:rowOff>0</xdr:rowOff>
    </xdr:from>
    <xdr:to>
      <xdr:col>3</xdr:col>
      <xdr:colOff>762000</xdr:colOff>
      <xdr:row>857</xdr:row>
      <xdr:rowOff>0</xdr:rowOff>
    </xdr:to>
    <xdr:pic>
      <xdr:nvPicPr>
        <xdr:cNvPr id="2903" name="Picture 5226"/>
        <xdr:cNvPicPr>
          <a:picLocks/>
        </xdr:cNvPicPr>
      </xdr:nvPicPr>
      <xdr:blipFill>
        <a:blip xmlns:r="http://schemas.openxmlformats.org/officeDocument/2006/relationships" r:embed="rId130" cstate="print"/>
        <a:srcRect/>
        <a:stretch>
          <a:fillRect/>
        </a:stretch>
      </xdr:blipFill>
      <xdr:spPr bwMode="auto">
        <a:xfrm>
          <a:off x="4210050" y="651424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857</xdr:row>
      <xdr:rowOff>0</xdr:rowOff>
    </xdr:from>
    <xdr:to>
      <xdr:col>3</xdr:col>
      <xdr:colOff>762000</xdr:colOff>
      <xdr:row>858</xdr:row>
      <xdr:rowOff>0</xdr:rowOff>
    </xdr:to>
    <xdr:pic>
      <xdr:nvPicPr>
        <xdr:cNvPr id="2904" name="Picture 5228"/>
        <xdr:cNvPicPr>
          <a:picLocks/>
        </xdr:cNvPicPr>
      </xdr:nvPicPr>
      <xdr:blipFill>
        <a:blip xmlns:r="http://schemas.openxmlformats.org/officeDocument/2006/relationships" r:embed="rId130" cstate="print"/>
        <a:srcRect/>
        <a:stretch>
          <a:fillRect/>
        </a:stretch>
      </xdr:blipFill>
      <xdr:spPr bwMode="auto">
        <a:xfrm>
          <a:off x="4210050" y="652186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858</xdr:row>
      <xdr:rowOff>0</xdr:rowOff>
    </xdr:from>
    <xdr:to>
      <xdr:col>3</xdr:col>
      <xdr:colOff>762000</xdr:colOff>
      <xdr:row>858</xdr:row>
      <xdr:rowOff>762000</xdr:rowOff>
    </xdr:to>
    <xdr:pic>
      <xdr:nvPicPr>
        <xdr:cNvPr id="2905" name="Picture 5230"/>
        <xdr:cNvPicPr>
          <a:picLocks/>
        </xdr:cNvPicPr>
      </xdr:nvPicPr>
      <xdr:blipFill>
        <a:blip xmlns:r="http://schemas.openxmlformats.org/officeDocument/2006/relationships" r:embed="rId130" cstate="print"/>
        <a:srcRect/>
        <a:stretch>
          <a:fillRect/>
        </a:stretch>
      </xdr:blipFill>
      <xdr:spPr bwMode="auto">
        <a:xfrm>
          <a:off x="4210050" y="652948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859</xdr:row>
      <xdr:rowOff>0</xdr:rowOff>
    </xdr:from>
    <xdr:to>
      <xdr:col>3</xdr:col>
      <xdr:colOff>762000</xdr:colOff>
      <xdr:row>860</xdr:row>
      <xdr:rowOff>0</xdr:rowOff>
    </xdr:to>
    <xdr:pic>
      <xdr:nvPicPr>
        <xdr:cNvPr id="2906" name="Picture 5232"/>
        <xdr:cNvPicPr>
          <a:picLocks/>
        </xdr:cNvPicPr>
      </xdr:nvPicPr>
      <xdr:blipFill>
        <a:blip xmlns:r="http://schemas.openxmlformats.org/officeDocument/2006/relationships" r:embed="rId131" cstate="print"/>
        <a:srcRect/>
        <a:stretch>
          <a:fillRect/>
        </a:stretch>
      </xdr:blipFill>
      <xdr:spPr bwMode="auto">
        <a:xfrm>
          <a:off x="4210050" y="653710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860</xdr:row>
      <xdr:rowOff>0</xdr:rowOff>
    </xdr:from>
    <xdr:to>
      <xdr:col>3</xdr:col>
      <xdr:colOff>762000</xdr:colOff>
      <xdr:row>861</xdr:row>
      <xdr:rowOff>0</xdr:rowOff>
    </xdr:to>
    <xdr:pic>
      <xdr:nvPicPr>
        <xdr:cNvPr id="2907" name="Picture 5234"/>
        <xdr:cNvPicPr>
          <a:picLocks/>
        </xdr:cNvPicPr>
      </xdr:nvPicPr>
      <xdr:blipFill>
        <a:blip xmlns:r="http://schemas.openxmlformats.org/officeDocument/2006/relationships" r:embed="rId131" cstate="print"/>
        <a:srcRect/>
        <a:stretch>
          <a:fillRect/>
        </a:stretch>
      </xdr:blipFill>
      <xdr:spPr bwMode="auto">
        <a:xfrm>
          <a:off x="4210050" y="654472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861</xdr:row>
      <xdr:rowOff>0</xdr:rowOff>
    </xdr:from>
    <xdr:to>
      <xdr:col>3</xdr:col>
      <xdr:colOff>762000</xdr:colOff>
      <xdr:row>862</xdr:row>
      <xdr:rowOff>0</xdr:rowOff>
    </xdr:to>
    <xdr:pic>
      <xdr:nvPicPr>
        <xdr:cNvPr id="2908" name="Picture 5236"/>
        <xdr:cNvPicPr>
          <a:picLocks/>
        </xdr:cNvPicPr>
      </xdr:nvPicPr>
      <xdr:blipFill>
        <a:blip xmlns:r="http://schemas.openxmlformats.org/officeDocument/2006/relationships" r:embed="rId131" cstate="print"/>
        <a:srcRect/>
        <a:stretch>
          <a:fillRect/>
        </a:stretch>
      </xdr:blipFill>
      <xdr:spPr bwMode="auto">
        <a:xfrm>
          <a:off x="4210050" y="655234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862</xdr:row>
      <xdr:rowOff>0</xdr:rowOff>
    </xdr:from>
    <xdr:to>
      <xdr:col>3</xdr:col>
      <xdr:colOff>762000</xdr:colOff>
      <xdr:row>863</xdr:row>
      <xdr:rowOff>0</xdr:rowOff>
    </xdr:to>
    <xdr:pic>
      <xdr:nvPicPr>
        <xdr:cNvPr id="2909" name="Picture 5238"/>
        <xdr:cNvPicPr>
          <a:picLocks/>
        </xdr:cNvPicPr>
      </xdr:nvPicPr>
      <xdr:blipFill>
        <a:blip xmlns:r="http://schemas.openxmlformats.org/officeDocument/2006/relationships" r:embed="rId131" cstate="print"/>
        <a:srcRect/>
        <a:stretch>
          <a:fillRect/>
        </a:stretch>
      </xdr:blipFill>
      <xdr:spPr bwMode="auto">
        <a:xfrm>
          <a:off x="4210050" y="655996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863</xdr:row>
      <xdr:rowOff>0</xdr:rowOff>
    </xdr:from>
    <xdr:to>
      <xdr:col>3</xdr:col>
      <xdr:colOff>762000</xdr:colOff>
      <xdr:row>864</xdr:row>
      <xdr:rowOff>0</xdr:rowOff>
    </xdr:to>
    <xdr:pic>
      <xdr:nvPicPr>
        <xdr:cNvPr id="2910" name="Picture 5240"/>
        <xdr:cNvPicPr>
          <a:picLocks/>
        </xdr:cNvPicPr>
      </xdr:nvPicPr>
      <xdr:blipFill>
        <a:blip xmlns:r="http://schemas.openxmlformats.org/officeDocument/2006/relationships" r:embed="rId131" cstate="print"/>
        <a:srcRect/>
        <a:stretch>
          <a:fillRect/>
        </a:stretch>
      </xdr:blipFill>
      <xdr:spPr bwMode="auto">
        <a:xfrm>
          <a:off x="4210050" y="656758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864</xdr:row>
      <xdr:rowOff>0</xdr:rowOff>
    </xdr:from>
    <xdr:to>
      <xdr:col>3</xdr:col>
      <xdr:colOff>762000</xdr:colOff>
      <xdr:row>865</xdr:row>
      <xdr:rowOff>0</xdr:rowOff>
    </xdr:to>
    <xdr:pic>
      <xdr:nvPicPr>
        <xdr:cNvPr id="2911" name="Picture 5242"/>
        <xdr:cNvPicPr>
          <a:picLocks/>
        </xdr:cNvPicPr>
      </xdr:nvPicPr>
      <xdr:blipFill>
        <a:blip xmlns:r="http://schemas.openxmlformats.org/officeDocument/2006/relationships" r:embed="rId131" cstate="print"/>
        <a:srcRect/>
        <a:stretch>
          <a:fillRect/>
        </a:stretch>
      </xdr:blipFill>
      <xdr:spPr bwMode="auto">
        <a:xfrm>
          <a:off x="4210050" y="657520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865</xdr:row>
      <xdr:rowOff>0</xdr:rowOff>
    </xdr:from>
    <xdr:to>
      <xdr:col>3</xdr:col>
      <xdr:colOff>762000</xdr:colOff>
      <xdr:row>866</xdr:row>
      <xdr:rowOff>0</xdr:rowOff>
    </xdr:to>
    <xdr:pic>
      <xdr:nvPicPr>
        <xdr:cNvPr id="2912" name="Picture 5244"/>
        <xdr:cNvPicPr>
          <a:picLocks/>
        </xdr:cNvPicPr>
      </xdr:nvPicPr>
      <xdr:blipFill>
        <a:blip xmlns:r="http://schemas.openxmlformats.org/officeDocument/2006/relationships" r:embed="rId132" cstate="print"/>
        <a:srcRect/>
        <a:stretch>
          <a:fillRect/>
        </a:stretch>
      </xdr:blipFill>
      <xdr:spPr bwMode="auto">
        <a:xfrm>
          <a:off x="4210050" y="658282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866</xdr:row>
      <xdr:rowOff>0</xdr:rowOff>
    </xdr:from>
    <xdr:to>
      <xdr:col>3</xdr:col>
      <xdr:colOff>762000</xdr:colOff>
      <xdr:row>867</xdr:row>
      <xdr:rowOff>0</xdr:rowOff>
    </xdr:to>
    <xdr:pic>
      <xdr:nvPicPr>
        <xdr:cNvPr id="2913" name="Picture 5246"/>
        <xdr:cNvPicPr>
          <a:picLocks/>
        </xdr:cNvPicPr>
      </xdr:nvPicPr>
      <xdr:blipFill>
        <a:blip xmlns:r="http://schemas.openxmlformats.org/officeDocument/2006/relationships" r:embed="rId132" cstate="print"/>
        <a:srcRect/>
        <a:stretch>
          <a:fillRect/>
        </a:stretch>
      </xdr:blipFill>
      <xdr:spPr bwMode="auto">
        <a:xfrm>
          <a:off x="4210050" y="659044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867</xdr:row>
      <xdr:rowOff>0</xdr:rowOff>
    </xdr:from>
    <xdr:to>
      <xdr:col>3</xdr:col>
      <xdr:colOff>762000</xdr:colOff>
      <xdr:row>867</xdr:row>
      <xdr:rowOff>762000</xdr:rowOff>
    </xdr:to>
    <xdr:pic>
      <xdr:nvPicPr>
        <xdr:cNvPr id="2914" name="Picture 5248"/>
        <xdr:cNvPicPr>
          <a:picLocks/>
        </xdr:cNvPicPr>
      </xdr:nvPicPr>
      <xdr:blipFill>
        <a:blip xmlns:r="http://schemas.openxmlformats.org/officeDocument/2006/relationships" r:embed="rId132" cstate="print"/>
        <a:srcRect/>
        <a:stretch>
          <a:fillRect/>
        </a:stretch>
      </xdr:blipFill>
      <xdr:spPr bwMode="auto">
        <a:xfrm>
          <a:off x="4210050" y="659806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868</xdr:row>
      <xdr:rowOff>0</xdr:rowOff>
    </xdr:from>
    <xdr:to>
      <xdr:col>3</xdr:col>
      <xdr:colOff>762000</xdr:colOff>
      <xdr:row>869</xdr:row>
      <xdr:rowOff>0</xdr:rowOff>
    </xdr:to>
    <xdr:pic>
      <xdr:nvPicPr>
        <xdr:cNvPr id="2915" name="Picture 5250"/>
        <xdr:cNvPicPr>
          <a:picLocks/>
        </xdr:cNvPicPr>
      </xdr:nvPicPr>
      <xdr:blipFill>
        <a:blip xmlns:r="http://schemas.openxmlformats.org/officeDocument/2006/relationships" r:embed="rId132" cstate="print"/>
        <a:srcRect/>
        <a:stretch>
          <a:fillRect/>
        </a:stretch>
      </xdr:blipFill>
      <xdr:spPr bwMode="auto">
        <a:xfrm>
          <a:off x="4210050" y="660568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869</xdr:row>
      <xdr:rowOff>0</xdr:rowOff>
    </xdr:from>
    <xdr:to>
      <xdr:col>3</xdr:col>
      <xdr:colOff>762000</xdr:colOff>
      <xdr:row>870</xdr:row>
      <xdr:rowOff>0</xdr:rowOff>
    </xdr:to>
    <xdr:pic>
      <xdr:nvPicPr>
        <xdr:cNvPr id="2916" name="Picture 5252"/>
        <xdr:cNvPicPr>
          <a:picLocks/>
        </xdr:cNvPicPr>
      </xdr:nvPicPr>
      <xdr:blipFill>
        <a:blip xmlns:r="http://schemas.openxmlformats.org/officeDocument/2006/relationships" r:embed="rId132" cstate="print"/>
        <a:srcRect/>
        <a:stretch>
          <a:fillRect/>
        </a:stretch>
      </xdr:blipFill>
      <xdr:spPr bwMode="auto">
        <a:xfrm>
          <a:off x="4210050" y="661330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870</xdr:row>
      <xdr:rowOff>0</xdr:rowOff>
    </xdr:from>
    <xdr:to>
      <xdr:col>3</xdr:col>
      <xdr:colOff>762000</xdr:colOff>
      <xdr:row>871</xdr:row>
      <xdr:rowOff>0</xdr:rowOff>
    </xdr:to>
    <xdr:pic>
      <xdr:nvPicPr>
        <xdr:cNvPr id="2917" name="Picture 5254"/>
        <xdr:cNvPicPr>
          <a:picLocks/>
        </xdr:cNvPicPr>
      </xdr:nvPicPr>
      <xdr:blipFill>
        <a:blip xmlns:r="http://schemas.openxmlformats.org/officeDocument/2006/relationships" r:embed="rId133" cstate="print"/>
        <a:srcRect/>
        <a:stretch>
          <a:fillRect/>
        </a:stretch>
      </xdr:blipFill>
      <xdr:spPr bwMode="auto">
        <a:xfrm>
          <a:off x="4210050" y="662092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871</xdr:row>
      <xdr:rowOff>0</xdr:rowOff>
    </xdr:from>
    <xdr:to>
      <xdr:col>3</xdr:col>
      <xdr:colOff>762000</xdr:colOff>
      <xdr:row>872</xdr:row>
      <xdr:rowOff>0</xdr:rowOff>
    </xdr:to>
    <xdr:pic>
      <xdr:nvPicPr>
        <xdr:cNvPr id="2918" name="Picture 5256"/>
        <xdr:cNvPicPr>
          <a:picLocks/>
        </xdr:cNvPicPr>
      </xdr:nvPicPr>
      <xdr:blipFill>
        <a:blip xmlns:r="http://schemas.openxmlformats.org/officeDocument/2006/relationships" r:embed="rId133" cstate="print"/>
        <a:srcRect/>
        <a:stretch>
          <a:fillRect/>
        </a:stretch>
      </xdr:blipFill>
      <xdr:spPr bwMode="auto">
        <a:xfrm>
          <a:off x="4210050" y="662854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872</xdr:row>
      <xdr:rowOff>0</xdr:rowOff>
    </xdr:from>
    <xdr:to>
      <xdr:col>3</xdr:col>
      <xdr:colOff>762000</xdr:colOff>
      <xdr:row>873</xdr:row>
      <xdr:rowOff>0</xdr:rowOff>
    </xdr:to>
    <xdr:pic>
      <xdr:nvPicPr>
        <xdr:cNvPr id="2919" name="Picture 5258"/>
        <xdr:cNvPicPr>
          <a:picLocks/>
        </xdr:cNvPicPr>
      </xdr:nvPicPr>
      <xdr:blipFill>
        <a:blip xmlns:r="http://schemas.openxmlformats.org/officeDocument/2006/relationships" r:embed="rId133" cstate="print"/>
        <a:srcRect/>
        <a:stretch>
          <a:fillRect/>
        </a:stretch>
      </xdr:blipFill>
      <xdr:spPr bwMode="auto">
        <a:xfrm>
          <a:off x="4210050" y="663616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873</xdr:row>
      <xdr:rowOff>0</xdr:rowOff>
    </xdr:from>
    <xdr:to>
      <xdr:col>3</xdr:col>
      <xdr:colOff>762000</xdr:colOff>
      <xdr:row>874</xdr:row>
      <xdr:rowOff>0</xdr:rowOff>
    </xdr:to>
    <xdr:pic>
      <xdr:nvPicPr>
        <xdr:cNvPr id="2920" name="Picture 5260"/>
        <xdr:cNvPicPr>
          <a:picLocks/>
        </xdr:cNvPicPr>
      </xdr:nvPicPr>
      <xdr:blipFill>
        <a:blip xmlns:r="http://schemas.openxmlformats.org/officeDocument/2006/relationships" r:embed="rId133" cstate="print"/>
        <a:srcRect/>
        <a:stretch>
          <a:fillRect/>
        </a:stretch>
      </xdr:blipFill>
      <xdr:spPr bwMode="auto">
        <a:xfrm>
          <a:off x="4210050" y="664378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874</xdr:row>
      <xdr:rowOff>0</xdr:rowOff>
    </xdr:from>
    <xdr:to>
      <xdr:col>3</xdr:col>
      <xdr:colOff>762000</xdr:colOff>
      <xdr:row>875</xdr:row>
      <xdr:rowOff>0</xdr:rowOff>
    </xdr:to>
    <xdr:pic>
      <xdr:nvPicPr>
        <xdr:cNvPr id="2921" name="Picture 5262"/>
        <xdr:cNvPicPr>
          <a:picLocks/>
        </xdr:cNvPicPr>
      </xdr:nvPicPr>
      <xdr:blipFill>
        <a:blip xmlns:r="http://schemas.openxmlformats.org/officeDocument/2006/relationships" r:embed="rId134" cstate="print"/>
        <a:srcRect/>
        <a:stretch>
          <a:fillRect/>
        </a:stretch>
      </xdr:blipFill>
      <xdr:spPr bwMode="auto">
        <a:xfrm>
          <a:off x="4210050" y="665140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875</xdr:row>
      <xdr:rowOff>0</xdr:rowOff>
    </xdr:from>
    <xdr:to>
      <xdr:col>3</xdr:col>
      <xdr:colOff>762000</xdr:colOff>
      <xdr:row>876</xdr:row>
      <xdr:rowOff>0</xdr:rowOff>
    </xdr:to>
    <xdr:pic>
      <xdr:nvPicPr>
        <xdr:cNvPr id="2922" name="Picture 5264"/>
        <xdr:cNvPicPr>
          <a:picLocks/>
        </xdr:cNvPicPr>
      </xdr:nvPicPr>
      <xdr:blipFill>
        <a:blip xmlns:r="http://schemas.openxmlformats.org/officeDocument/2006/relationships" r:embed="rId134" cstate="print"/>
        <a:srcRect/>
        <a:stretch>
          <a:fillRect/>
        </a:stretch>
      </xdr:blipFill>
      <xdr:spPr bwMode="auto">
        <a:xfrm>
          <a:off x="4210050" y="665902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876</xdr:row>
      <xdr:rowOff>0</xdr:rowOff>
    </xdr:from>
    <xdr:to>
      <xdr:col>3</xdr:col>
      <xdr:colOff>762000</xdr:colOff>
      <xdr:row>877</xdr:row>
      <xdr:rowOff>0</xdr:rowOff>
    </xdr:to>
    <xdr:pic>
      <xdr:nvPicPr>
        <xdr:cNvPr id="2923" name="Picture 5266"/>
        <xdr:cNvPicPr>
          <a:picLocks/>
        </xdr:cNvPicPr>
      </xdr:nvPicPr>
      <xdr:blipFill>
        <a:blip xmlns:r="http://schemas.openxmlformats.org/officeDocument/2006/relationships" r:embed="rId134" cstate="print"/>
        <a:srcRect/>
        <a:stretch>
          <a:fillRect/>
        </a:stretch>
      </xdr:blipFill>
      <xdr:spPr bwMode="auto">
        <a:xfrm>
          <a:off x="4210050" y="666664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877</xdr:row>
      <xdr:rowOff>0</xdr:rowOff>
    </xdr:from>
    <xdr:to>
      <xdr:col>3</xdr:col>
      <xdr:colOff>762000</xdr:colOff>
      <xdr:row>878</xdr:row>
      <xdr:rowOff>0</xdr:rowOff>
    </xdr:to>
    <xdr:pic>
      <xdr:nvPicPr>
        <xdr:cNvPr id="2924" name="Picture 5268"/>
        <xdr:cNvPicPr>
          <a:picLocks/>
        </xdr:cNvPicPr>
      </xdr:nvPicPr>
      <xdr:blipFill>
        <a:blip xmlns:r="http://schemas.openxmlformats.org/officeDocument/2006/relationships" r:embed="rId134" cstate="print"/>
        <a:srcRect/>
        <a:stretch>
          <a:fillRect/>
        </a:stretch>
      </xdr:blipFill>
      <xdr:spPr bwMode="auto">
        <a:xfrm>
          <a:off x="4210050" y="667426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878</xdr:row>
      <xdr:rowOff>0</xdr:rowOff>
    </xdr:from>
    <xdr:to>
      <xdr:col>3</xdr:col>
      <xdr:colOff>762000</xdr:colOff>
      <xdr:row>879</xdr:row>
      <xdr:rowOff>0</xdr:rowOff>
    </xdr:to>
    <xdr:pic>
      <xdr:nvPicPr>
        <xdr:cNvPr id="2925" name="Picture 5270"/>
        <xdr:cNvPicPr>
          <a:picLocks/>
        </xdr:cNvPicPr>
      </xdr:nvPicPr>
      <xdr:blipFill>
        <a:blip xmlns:r="http://schemas.openxmlformats.org/officeDocument/2006/relationships" r:embed="rId134" cstate="print"/>
        <a:srcRect/>
        <a:stretch>
          <a:fillRect/>
        </a:stretch>
      </xdr:blipFill>
      <xdr:spPr bwMode="auto">
        <a:xfrm>
          <a:off x="4210050" y="668188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879</xdr:row>
      <xdr:rowOff>0</xdr:rowOff>
    </xdr:from>
    <xdr:to>
      <xdr:col>3</xdr:col>
      <xdr:colOff>762000</xdr:colOff>
      <xdr:row>880</xdr:row>
      <xdr:rowOff>0</xdr:rowOff>
    </xdr:to>
    <xdr:pic>
      <xdr:nvPicPr>
        <xdr:cNvPr id="2926" name="Picture 5272"/>
        <xdr:cNvPicPr>
          <a:picLocks/>
        </xdr:cNvPicPr>
      </xdr:nvPicPr>
      <xdr:blipFill>
        <a:blip xmlns:r="http://schemas.openxmlformats.org/officeDocument/2006/relationships" r:embed="rId134" cstate="print"/>
        <a:srcRect/>
        <a:stretch>
          <a:fillRect/>
        </a:stretch>
      </xdr:blipFill>
      <xdr:spPr bwMode="auto">
        <a:xfrm>
          <a:off x="4210050" y="668950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880</xdr:row>
      <xdr:rowOff>0</xdr:rowOff>
    </xdr:from>
    <xdr:to>
      <xdr:col>3</xdr:col>
      <xdr:colOff>762000</xdr:colOff>
      <xdr:row>881</xdr:row>
      <xdr:rowOff>0</xdr:rowOff>
    </xdr:to>
    <xdr:pic>
      <xdr:nvPicPr>
        <xdr:cNvPr id="2927" name="Picture 5274"/>
        <xdr:cNvPicPr>
          <a:picLocks/>
        </xdr:cNvPicPr>
      </xdr:nvPicPr>
      <xdr:blipFill>
        <a:blip xmlns:r="http://schemas.openxmlformats.org/officeDocument/2006/relationships" r:embed="rId134" cstate="print"/>
        <a:srcRect/>
        <a:stretch>
          <a:fillRect/>
        </a:stretch>
      </xdr:blipFill>
      <xdr:spPr bwMode="auto">
        <a:xfrm>
          <a:off x="4210050" y="669712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881</xdr:row>
      <xdr:rowOff>0</xdr:rowOff>
    </xdr:from>
    <xdr:to>
      <xdr:col>3</xdr:col>
      <xdr:colOff>762000</xdr:colOff>
      <xdr:row>882</xdr:row>
      <xdr:rowOff>0</xdr:rowOff>
    </xdr:to>
    <xdr:pic>
      <xdr:nvPicPr>
        <xdr:cNvPr id="2928" name="Picture 5276"/>
        <xdr:cNvPicPr>
          <a:picLocks/>
        </xdr:cNvPicPr>
      </xdr:nvPicPr>
      <xdr:blipFill>
        <a:blip xmlns:r="http://schemas.openxmlformats.org/officeDocument/2006/relationships" r:embed="rId134" cstate="print"/>
        <a:srcRect/>
        <a:stretch>
          <a:fillRect/>
        </a:stretch>
      </xdr:blipFill>
      <xdr:spPr bwMode="auto">
        <a:xfrm>
          <a:off x="4210050" y="670474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882</xdr:row>
      <xdr:rowOff>0</xdr:rowOff>
    </xdr:from>
    <xdr:to>
      <xdr:col>3</xdr:col>
      <xdr:colOff>762000</xdr:colOff>
      <xdr:row>883</xdr:row>
      <xdr:rowOff>0</xdr:rowOff>
    </xdr:to>
    <xdr:pic>
      <xdr:nvPicPr>
        <xdr:cNvPr id="2929" name="Picture 5278"/>
        <xdr:cNvPicPr>
          <a:picLocks/>
        </xdr:cNvPicPr>
      </xdr:nvPicPr>
      <xdr:blipFill>
        <a:blip xmlns:r="http://schemas.openxmlformats.org/officeDocument/2006/relationships" r:embed="rId134" cstate="print"/>
        <a:srcRect/>
        <a:stretch>
          <a:fillRect/>
        </a:stretch>
      </xdr:blipFill>
      <xdr:spPr bwMode="auto">
        <a:xfrm>
          <a:off x="4210050" y="671236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883</xdr:row>
      <xdr:rowOff>0</xdr:rowOff>
    </xdr:from>
    <xdr:to>
      <xdr:col>3</xdr:col>
      <xdr:colOff>762000</xdr:colOff>
      <xdr:row>884</xdr:row>
      <xdr:rowOff>0</xdr:rowOff>
    </xdr:to>
    <xdr:pic>
      <xdr:nvPicPr>
        <xdr:cNvPr id="2930" name="Picture 5280"/>
        <xdr:cNvPicPr>
          <a:picLocks/>
        </xdr:cNvPicPr>
      </xdr:nvPicPr>
      <xdr:blipFill>
        <a:blip xmlns:r="http://schemas.openxmlformats.org/officeDocument/2006/relationships" r:embed="rId134" cstate="print"/>
        <a:srcRect/>
        <a:stretch>
          <a:fillRect/>
        </a:stretch>
      </xdr:blipFill>
      <xdr:spPr bwMode="auto">
        <a:xfrm>
          <a:off x="4210050" y="671998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884</xdr:row>
      <xdr:rowOff>0</xdr:rowOff>
    </xdr:from>
    <xdr:to>
      <xdr:col>3</xdr:col>
      <xdr:colOff>762000</xdr:colOff>
      <xdr:row>884</xdr:row>
      <xdr:rowOff>762000</xdr:rowOff>
    </xdr:to>
    <xdr:pic>
      <xdr:nvPicPr>
        <xdr:cNvPr id="2931" name="Picture 5282"/>
        <xdr:cNvPicPr>
          <a:picLocks/>
        </xdr:cNvPicPr>
      </xdr:nvPicPr>
      <xdr:blipFill>
        <a:blip xmlns:r="http://schemas.openxmlformats.org/officeDocument/2006/relationships" r:embed="rId134" cstate="print"/>
        <a:srcRect/>
        <a:stretch>
          <a:fillRect/>
        </a:stretch>
      </xdr:blipFill>
      <xdr:spPr bwMode="auto">
        <a:xfrm>
          <a:off x="4210050" y="672760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885</xdr:row>
      <xdr:rowOff>0</xdr:rowOff>
    </xdr:from>
    <xdr:to>
      <xdr:col>3</xdr:col>
      <xdr:colOff>762000</xdr:colOff>
      <xdr:row>886</xdr:row>
      <xdr:rowOff>0</xdr:rowOff>
    </xdr:to>
    <xdr:pic>
      <xdr:nvPicPr>
        <xdr:cNvPr id="2932" name="Picture 5284"/>
        <xdr:cNvPicPr>
          <a:picLocks/>
        </xdr:cNvPicPr>
      </xdr:nvPicPr>
      <xdr:blipFill>
        <a:blip xmlns:r="http://schemas.openxmlformats.org/officeDocument/2006/relationships" r:embed="rId135" cstate="print"/>
        <a:srcRect/>
        <a:stretch>
          <a:fillRect/>
        </a:stretch>
      </xdr:blipFill>
      <xdr:spPr bwMode="auto">
        <a:xfrm>
          <a:off x="4210050" y="673522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886</xdr:row>
      <xdr:rowOff>0</xdr:rowOff>
    </xdr:from>
    <xdr:to>
      <xdr:col>3</xdr:col>
      <xdr:colOff>762000</xdr:colOff>
      <xdr:row>887</xdr:row>
      <xdr:rowOff>0</xdr:rowOff>
    </xdr:to>
    <xdr:pic>
      <xdr:nvPicPr>
        <xdr:cNvPr id="2933" name="Picture 5286"/>
        <xdr:cNvPicPr>
          <a:picLocks/>
        </xdr:cNvPicPr>
      </xdr:nvPicPr>
      <xdr:blipFill>
        <a:blip xmlns:r="http://schemas.openxmlformats.org/officeDocument/2006/relationships" r:embed="rId135" cstate="print"/>
        <a:srcRect/>
        <a:stretch>
          <a:fillRect/>
        </a:stretch>
      </xdr:blipFill>
      <xdr:spPr bwMode="auto">
        <a:xfrm>
          <a:off x="4210050" y="674284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887</xdr:row>
      <xdr:rowOff>0</xdr:rowOff>
    </xdr:from>
    <xdr:to>
      <xdr:col>3</xdr:col>
      <xdr:colOff>762000</xdr:colOff>
      <xdr:row>888</xdr:row>
      <xdr:rowOff>0</xdr:rowOff>
    </xdr:to>
    <xdr:pic>
      <xdr:nvPicPr>
        <xdr:cNvPr id="2934" name="Picture 5288"/>
        <xdr:cNvPicPr>
          <a:picLocks/>
        </xdr:cNvPicPr>
      </xdr:nvPicPr>
      <xdr:blipFill>
        <a:blip xmlns:r="http://schemas.openxmlformats.org/officeDocument/2006/relationships" r:embed="rId136" cstate="print"/>
        <a:srcRect/>
        <a:stretch>
          <a:fillRect/>
        </a:stretch>
      </xdr:blipFill>
      <xdr:spPr bwMode="auto">
        <a:xfrm>
          <a:off x="4210050" y="675046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888</xdr:row>
      <xdr:rowOff>0</xdr:rowOff>
    </xdr:from>
    <xdr:to>
      <xdr:col>3</xdr:col>
      <xdr:colOff>762000</xdr:colOff>
      <xdr:row>889</xdr:row>
      <xdr:rowOff>0</xdr:rowOff>
    </xdr:to>
    <xdr:pic>
      <xdr:nvPicPr>
        <xdr:cNvPr id="2935" name="Picture 5290"/>
        <xdr:cNvPicPr>
          <a:picLocks/>
        </xdr:cNvPicPr>
      </xdr:nvPicPr>
      <xdr:blipFill>
        <a:blip xmlns:r="http://schemas.openxmlformats.org/officeDocument/2006/relationships" r:embed="rId136" cstate="print"/>
        <a:srcRect/>
        <a:stretch>
          <a:fillRect/>
        </a:stretch>
      </xdr:blipFill>
      <xdr:spPr bwMode="auto">
        <a:xfrm>
          <a:off x="4210050" y="675808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889</xdr:row>
      <xdr:rowOff>0</xdr:rowOff>
    </xdr:from>
    <xdr:to>
      <xdr:col>3</xdr:col>
      <xdr:colOff>762000</xdr:colOff>
      <xdr:row>890</xdr:row>
      <xdr:rowOff>0</xdr:rowOff>
    </xdr:to>
    <xdr:pic>
      <xdr:nvPicPr>
        <xdr:cNvPr id="2936" name="Picture 5292"/>
        <xdr:cNvPicPr>
          <a:picLocks/>
        </xdr:cNvPicPr>
      </xdr:nvPicPr>
      <xdr:blipFill>
        <a:blip xmlns:r="http://schemas.openxmlformats.org/officeDocument/2006/relationships" r:embed="rId136" cstate="print"/>
        <a:srcRect/>
        <a:stretch>
          <a:fillRect/>
        </a:stretch>
      </xdr:blipFill>
      <xdr:spPr bwMode="auto">
        <a:xfrm>
          <a:off x="4210050" y="676570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890</xdr:row>
      <xdr:rowOff>0</xdr:rowOff>
    </xdr:from>
    <xdr:to>
      <xdr:col>3</xdr:col>
      <xdr:colOff>762000</xdr:colOff>
      <xdr:row>891</xdr:row>
      <xdr:rowOff>0</xdr:rowOff>
    </xdr:to>
    <xdr:pic>
      <xdr:nvPicPr>
        <xdr:cNvPr id="2937" name="Picture 5294"/>
        <xdr:cNvPicPr>
          <a:picLocks/>
        </xdr:cNvPicPr>
      </xdr:nvPicPr>
      <xdr:blipFill>
        <a:blip xmlns:r="http://schemas.openxmlformats.org/officeDocument/2006/relationships" r:embed="rId136" cstate="print"/>
        <a:srcRect/>
        <a:stretch>
          <a:fillRect/>
        </a:stretch>
      </xdr:blipFill>
      <xdr:spPr bwMode="auto">
        <a:xfrm>
          <a:off x="4210050" y="677332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891</xdr:row>
      <xdr:rowOff>0</xdr:rowOff>
    </xdr:from>
    <xdr:to>
      <xdr:col>3</xdr:col>
      <xdr:colOff>762000</xdr:colOff>
      <xdr:row>892</xdr:row>
      <xdr:rowOff>0</xdr:rowOff>
    </xdr:to>
    <xdr:pic>
      <xdr:nvPicPr>
        <xdr:cNvPr id="2938" name="Picture 5296"/>
        <xdr:cNvPicPr>
          <a:picLocks/>
        </xdr:cNvPicPr>
      </xdr:nvPicPr>
      <xdr:blipFill>
        <a:blip xmlns:r="http://schemas.openxmlformats.org/officeDocument/2006/relationships" r:embed="rId136" cstate="print"/>
        <a:srcRect/>
        <a:stretch>
          <a:fillRect/>
        </a:stretch>
      </xdr:blipFill>
      <xdr:spPr bwMode="auto">
        <a:xfrm>
          <a:off x="4210050" y="678094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892</xdr:row>
      <xdr:rowOff>0</xdr:rowOff>
    </xdr:from>
    <xdr:to>
      <xdr:col>3</xdr:col>
      <xdr:colOff>762000</xdr:colOff>
      <xdr:row>893</xdr:row>
      <xdr:rowOff>0</xdr:rowOff>
    </xdr:to>
    <xdr:pic>
      <xdr:nvPicPr>
        <xdr:cNvPr id="2939" name="Picture 5298"/>
        <xdr:cNvPicPr>
          <a:picLocks/>
        </xdr:cNvPicPr>
      </xdr:nvPicPr>
      <xdr:blipFill>
        <a:blip xmlns:r="http://schemas.openxmlformats.org/officeDocument/2006/relationships" r:embed="rId136" cstate="print"/>
        <a:srcRect/>
        <a:stretch>
          <a:fillRect/>
        </a:stretch>
      </xdr:blipFill>
      <xdr:spPr bwMode="auto">
        <a:xfrm>
          <a:off x="4210050" y="678856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893</xdr:row>
      <xdr:rowOff>0</xdr:rowOff>
    </xdr:from>
    <xdr:to>
      <xdr:col>3</xdr:col>
      <xdr:colOff>762000</xdr:colOff>
      <xdr:row>893</xdr:row>
      <xdr:rowOff>762000</xdr:rowOff>
    </xdr:to>
    <xdr:pic>
      <xdr:nvPicPr>
        <xdr:cNvPr id="2940" name="Picture 5300"/>
        <xdr:cNvPicPr>
          <a:picLocks/>
        </xdr:cNvPicPr>
      </xdr:nvPicPr>
      <xdr:blipFill>
        <a:blip xmlns:r="http://schemas.openxmlformats.org/officeDocument/2006/relationships" r:embed="rId136" cstate="print"/>
        <a:srcRect/>
        <a:stretch>
          <a:fillRect/>
        </a:stretch>
      </xdr:blipFill>
      <xdr:spPr bwMode="auto">
        <a:xfrm>
          <a:off x="4210050" y="679618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894</xdr:row>
      <xdr:rowOff>0</xdr:rowOff>
    </xdr:from>
    <xdr:to>
      <xdr:col>3</xdr:col>
      <xdr:colOff>762000</xdr:colOff>
      <xdr:row>895</xdr:row>
      <xdr:rowOff>0</xdr:rowOff>
    </xdr:to>
    <xdr:pic>
      <xdr:nvPicPr>
        <xdr:cNvPr id="2941" name="Picture 5302"/>
        <xdr:cNvPicPr>
          <a:picLocks/>
        </xdr:cNvPicPr>
      </xdr:nvPicPr>
      <xdr:blipFill>
        <a:blip xmlns:r="http://schemas.openxmlformats.org/officeDocument/2006/relationships" r:embed="rId136" cstate="print"/>
        <a:srcRect/>
        <a:stretch>
          <a:fillRect/>
        </a:stretch>
      </xdr:blipFill>
      <xdr:spPr bwMode="auto">
        <a:xfrm>
          <a:off x="4210050" y="680380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895</xdr:row>
      <xdr:rowOff>0</xdr:rowOff>
    </xdr:from>
    <xdr:to>
      <xdr:col>3</xdr:col>
      <xdr:colOff>762000</xdr:colOff>
      <xdr:row>896</xdr:row>
      <xdr:rowOff>0</xdr:rowOff>
    </xdr:to>
    <xdr:pic>
      <xdr:nvPicPr>
        <xdr:cNvPr id="2942" name="Picture 5304"/>
        <xdr:cNvPicPr>
          <a:picLocks/>
        </xdr:cNvPicPr>
      </xdr:nvPicPr>
      <xdr:blipFill>
        <a:blip xmlns:r="http://schemas.openxmlformats.org/officeDocument/2006/relationships" r:embed="rId136" cstate="print"/>
        <a:srcRect/>
        <a:stretch>
          <a:fillRect/>
        </a:stretch>
      </xdr:blipFill>
      <xdr:spPr bwMode="auto">
        <a:xfrm>
          <a:off x="4210050" y="681142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896</xdr:row>
      <xdr:rowOff>0</xdr:rowOff>
    </xdr:from>
    <xdr:to>
      <xdr:col>3</xdr:col>
      <xdr:colOff>762000</xdr:colOff>
      <xdr:row>897</xdr:row>
      <xdr:rowOff>0</xdr:rowOff>
    </xdr:to>
    <xdr:pic>
      <xdr:nvPicPr>
        <xdr:cNvPr id="2943" name="Picture 5306"/>
        <xdr:cNvPicPr>
          <a:picLocks/>
        </xdr:cNvPicPr>
      </xdr:nvPicPr>
      <xdr:blipFill>
        <a:blip xmlns:r="http://schemas.openxmlformats.org/officeDocument/2006/relationships" r:embed="rId137" cstate="print"/>
        <a:srcRect/>
        <a:stretch>
          <a:fillRect/>
        </a:stretch>
      </xdr:blipFill>
      <xdr:spPr bwMode="auto">
        <a:xfrm>
          <a:off x="4210050" y="681904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897</xdr:row>
      <xdr:rowOff>0</xdr:rowOff>
    </xdr:from>
    <xdr:to>
      <xdr:col>3</xdr:col>
      <xdr:colOff>762000</xdr:colOff>
      <xdr:row>898</xdr:row>
      <xdr:rowOff>0</xdr:rowOff>
    </xdr:to>
    <xdr:pic>
      <xdr:nvPicPr>
        <xdr:cNvPr id="2944" name="Picture 5308"/>
        <xdr:cNvPicPr>
          <a:picLocks/>
        </xdr:cNvPicPr>
      </xdr:nvPicPr>
      <xdr:blipFill>
        <a:blip xmlns:r="http://schemas.openxmlformats.org/officeDocument/2006/relationships" r:embed="rId138" cstate="print"/>
        <a:srcRect/>
        <a:stretch>
          <a:fillRect/>
        </a:stretch>
      </xdr:blipFill>
      <xdr:spPr bwMode="auto">
        <a:xfrm>
          <a:off x="4210050" y="682666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898</xdr:row>
      <xdr:rowOff>0</xdr:rowOff>
    </xdr:from>
    <xdr:to>
      <xdr:col>3</xdr:col>
      <xdr:colOff>762000</xdr:colOff>
      <xdr:row>899</xdr:row>
      <xdr:rowOff>0</xdr:rowOff>
    </xdr:to>
    <xdr:pic>
      <xdr:nvPicPr>
        <xdr:cNvPr id="2945" name="Picture 5310"/>
        <xdr:cNvPicPr>
          <a:picLocks/>
        </xdr:cNvPicPr>
      </xdr:nvPicPr>
      <xdr:blipFill>
        <a:blip xmlns:r="http://schemas.openxmlformats.org/officeDocument/2006/relationships" r:embed="rId138" cstate="print"/>
        <a:srcRect/>
        <a:stretch>
          <a:fillRect/>
        </a:stretch>
      </xdr:blipFill>
      <xdr:spPr bwMode="auto">
        <a:xfrm>
          <a:off x="4210050" y="683428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899</xdr:row>
      <xdr:rowOff>0</xdr:rowOff>
    </xdr:from>
    <xdr:to>
      <xdr:col>3</xdr:col>
      <xdr:colOff>762000</xdr:colOff>
      <xdr:row>900</xdr:row>
      <xdr:rowOff>0</xdr:rowOff>
    </xdr:to>
    <xdr:pic>
      <xdr:nvPicPr>
        <xdr:cNvPr id="2946" name="Picture 5312"/>
        <xdr:cNvPicPr>
          <a:picLocks/>
        </xdr:cNvPicPr>
      </xdr:nvPicPr>
      <xdr:blipFill>
        <a:blip xmlns:r="http://schemas.openxmlformats.org/officeDocument/2006/relationships" r:embed="rId138" cstate="print"/>
        <a:srcRect/>
        <a:stretch>
          <a:fillRect/>
        </a:stretch>
      </xdr:blipFill>
      <xdr:spPr bwMode="auto">
        <a:xfrm>
          <a:off x="4210050" y="684190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900</xdr:row>
      <xdr:rowOff>0</xdr:rowOff>
    </xdr:from>
    <xdr:to>
      <xdr:col>3</xdr:col>
      <xdr:colOff>762000</xdr:colOff>
      <xdr:row>901</xdr:row>
      <xdr:rowOff>0</xdr:rowOff>
    </xdr:to>
    <xdr:pic>
      <xdr:nvPicPr>
        <xdr:cNvPr id="2947" name="Picture 5314"/>
        <xdr:cNvPicPr>
          <a:picLocks/>
        </xdr:cNvPicPr>
      </xdr:nvPicPr>
      <xdr:blipFill>
        <a:blip xmlns:r="http://schemas.openxmlformats.org/officeDocument/2006/relationships" r:embed="rId138" cstate="print"/>
        <a:srcRect/>
        <a:stretch>
          <a:fillRect/>
        </a:stretch>
      </xdr:blipFill>
      <xdr:spPr bwMode="auto">
        <a:xfrm>
          <a:off x="4210050" y="684952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901</xdr:row>
      <xdr:rowOff>0</xdr:rowOff>
    </xdr:from>
    <xdr:to>
      <xdr:col>3</xdr:col>
      <xdr:colOff>762000</xdr:colOff>
      <xdr:row>901</xdr:row>
      <xdr:rowOff>762000</xdr:rowOff>
    </xdr:to>
    <xdr:pic>
      <xdr:nvPicPr>
        <xdr:cNvPr id="2948" name="Picture 5316"/>
        <xdr:cNvPicPr>
          <a:picLocks/>
        </xdr:cNvPicPr>
      </xdr:nvPicPr>
      <xdr:blipFill>
        <a:blip xmlns:r="http://schemas.openxmlformats.org/officeDocument/2006/relationships" r:embed="rId138" cstate="print"/>
        <a:srcRect/>
        <a:stretch>
          <a:fillRect/>
        </a:stretch>
      </xdr:blipFill>
      <xdr:spPr bwMode="auto">
        <a:xfrm>
          <a:off x="4210050" y="685714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902</xdr:row>
      <xdr:rowOff>0</xdr:rowOff>
    </xdr:from>
    <xdr:to>
      <xdr:col>3</xdr:col>
      <xdr:colOff>762000</xdr:colOff>
      <xdr:row>903</xdr:row>
      <xdr:rowOff>0</xdr:rowOff>
    </xdr:to>
    <xdr:pic>
      <xdr:nvPicPr>
        <xdr:cNvPr id="2949" name="Picture 5318"/>
        <xdr:cNvPicPr>
          <a:picLocks/>
        </xdr:cNvPicPr>
      </xdr:nvPicPr>
      <xdr:blipFill>
        <a:blip xmlns:r="http://schemas.openxmlformats.org/officeDocument/2006/relationships" r:embed="rId138" cstate="print"/>
        <a:srcRect/>
        <a:stretch>
          <a:fillRect/>
        </a:stretch>
      </xdr:blipFill>
      <xdr:spPr bwMode="auto">
        <a:xfrm>
          <a:off x="4210050" y="686476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903</xdr:row>
      <xdr:rowOff>0</xdr:rowOff>
    </xdr:from>
    <xdr:to>
      <xdr:col>3</xdr:col>
      <xdr:colOff>762000</xdr:colOff>
      <xdr:row>904</xdr:row>
      <xdr:rowOff>0</xdr:rowOff>
    </xdr:to>
    <xdr:pic>
      <xdr:nvPicPr>
        <xdr:cNvPr id="2950" name="Picture 5320"/>
        <xdr:cNvPicPr>
          <a:picLocks/>
        </xdr:cNvPicPr>
      </xdr:nvPicPr>
      <xdr:blipFill>
        <a:blip xmlns:r="http://schemas.openxmlformats.org/officeDocument/2006/relationships" r:embed="rId138" cstate="print"/>
        <a:srcRect/>
        <a:stretch>
          <a:fillRect/>
        </a:stretch>
      </xdr:blipFill>
      <xdr:spPr bwMode="auto">
        <a:xfrm>
          <a:off x="4210050" y="687238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904</xdr:row>
      <xdr:rowOff>0</xdr:rowOff>
    </xdr:from>
    <xdr:to>
      <xdr:col>3</xdr:col>
      <xdr:colOff>762000</xdr:colOff>
      <xdr:row>905</xdr:row>
      <xdr:rowOff>0</xdr:rowOff>
    </xdr:to>
    <xdr:pic>
      <xdr:nvPicPr>
        <xdr:cNvPr id="2951" name="Picture 5322"/>
        <xdr:cNvPicPr>
          <a:picLocks/>
        </xdr:cNvPicPr>
      </xdr:nvPicPr>
      <xdr:blipFill>
        <a:blip xmlns:r="http://schemas.openxmlformats.org/officeDocument/2006/relationships" r:embed="rId138" cstate="print"/>
        <a:srcRect/>
        <a:stretch>
          <a:fillRect/>
        </a:stretch>
      </xdr:blipFill>
      <xdr:spPr bwMode="auto">
        <a:xfrm>
          <a:off x="4210050" y="688000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905</xdr:row>
      <xdr:rowOff>0</xdr:rowOff>
    </xdr:from>
    <xdr:to>
      <xdr:col>3</xdr:col>
      <xdr:colOff>762000</xdr:colOff>
      <xdr:row>906</xdr:row>
      <xdr:rowOff>0</xdr:rowOff>
    </xdr:to>
    <xdr:pic>
      <xdr:nvPicPr>
        <xdr:cNvPr id="2952" name="Picture 5324"/>
        <xdr:cNvPicPr>
          <a:picLocks/>
        </xdr:cNvPicPr>
      </xdr:nvPicPr>
      <xdr:blipFill>
        <a:blip xmlns:r="http://schemas.openxmlformats.org/officeDocument/2006/relationships" r:embed="rId138" cstate="print"/>
        <a:srcRect/>
        <a:stretch>
          <a:fillRect/>
        </a:stretch>
      </xdr:blipFill>
      <xdr:spPr bwMode="auto">
        <a:xfrm>
          <a:off x="4210050" y="688762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906</xdr:row>
      <xdr:rowOff>0</xdr:rowOff>
    </xdr:from>
    <xdr:to>
      <xdr:col>3</xdr:col>
      <xdr:colOff>762000</xdr:colOff>
      <xdr:row>907</xdr:row>
      <xdr:rowOff>0</xdr:rowOff>
    </xdr:to>
    <xdr:pic>
      <xdr:nvPicPr>
        <xdr:cNvPr id="2953" name="Picture 5326"/>
        <xdr:cNvPicPr>
          <a:picLocks/>
        </xdr:cNvPicPr>
      </xdr:nvPicPr>
      <xdr:blipFill>
        <a:blip xmlns:r="http://schemas.openxmlformats.org/officeDocument/2006/relationships" r:embed="rId138" cstate="print"/>
        <a:srcRect/>
        <a:stretch>
          <a:fillRect/>
        </a:stretch>
      </xdr:blipFill>
      <xdr:spPr bwMode="auto">
        <a:xfrm>
          <a:off x="4210050" y="689524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907</xdr:row>
      <xdr:rowOff>0</xdr:rowOff>
    </xdr:from>
    <xdr:to>
      <xdr:col>3</xdr:col>
      <xdr:colOff>762000</xdr:colOff>
      <xdr:row>908</xdr:row>
      <xdr:rowOff>0</xdr:rowOff>
    </xdr:to>
    <xdr:pic>
      <xdr:nvPicPr>
        <xdr:cNvPr id="2954" name="Picture 5328"/>
        <xdr:cNvPicPr>
          <a:picLocks/>
        </xdr:cNvPicPr>
      </xdr:nvPicPr>
      <xdr:blipFill>
        <a:blip xmlns:r="http://schemas.openxmlformats.org/officeDocument/2006/relationships" r:embed="rId138" cstate="print"/>
        <a:srcRect/>
        <a:stretch>
          <a:fillRect/>
        </a:stretch>
      </xdr:blipFill>
      <xdr:spPr bwMode="auto">
        <a:xfrm>
          <a:off x="4210050" y="690286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908</xdr:row>
      <xdr:rowOff>0</xdr:rowOff>
    </xdr:from>
    <xdr:to>
      <xdr:col>3</xdr:col>
      <xdr:colOff>762000</xdr:colOff>
      <xdr:row>909</xdr:row>
      <xdr:rowOff>0</xdr:rowOff>
    </xdr:to>
    <xdr:pic>
      <xdr:nvPicPr>
        <xdr:cNvPr id="2955" name="Picture 5330"/>
        <xdr:cNvPicPr>
          <a:picLocks/>
        </xdr:cNvPicPr>
      </xdr:nvPicPr>
      <xdr:blipFill>
        <a:blip xmlns:r="http://schemas.openxmlformats.org/officeDocument/2006/relationships" r:embed="rId139" cstate="print"/>
        <a:srcRect/>
        <a:stretch>
          <a:fillRect/>
        </a:stretch>
      </xdr:blipFill>
      <xdr:spPr bwMode="auto">
        <a:xfrm>
          <a:off x="4210050" y="691048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909</xdr:row>
      <xdr:rowOff>0</xdr:rowOff>
    </xdr:from>
    <xdr:to>
      <xdr:col>3</xdr:col>
      <xdr:colOff>762000</xdr:colOff>
      <xdr:row>910</xdr:row>
      <xdr:rowOff>0</xdr:rowOff>
    </xdr:to>
    <xdr:pic>
      <xdr:nvPicPr>
        <xdr:cNvPr id="2956" name="Picture 5332"/>
        <xdr:cNvPicPr>
          <a:picLocks/>
        </xdr:cNvPicPr>
      </xdr:nvPicPr>
      <xdr:blipFill>
        <a:blip xmlns:r="http://schemas.openxmlformats.org/officeDocument/2006/relationships" r:embed="rId139" cstate="print"/>
        <a:srcRect/>
        <a:stretch>
          <a:fillRect/>
        </a:stretch>
      </xdr:blipFill>
      <xdr:spPr bwMode="auto">
        <a:xfrm>
          <a:off x="4210050" y="691810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910</xdr:row>
      <xdr:rowOff>0</xdr:rowOff>
    </xdr:from>
    <xdr:to>
      <xdr:col>3</xdr:col>
      <xdr:colOff>762000</xdr:colOff>
      <xdr:row>910</xdr:row>
      <xdr:rowOff>762000</xdr:rowOff>
    </xdr:to>
    <xdr:pic>
      <xdr:nvPicPr>
        <xdr:cNvPr id="2957" name="Picture 5334"/>
        <xdr:cNvPicPr>
          <a:picLocks/>
        </xdr:cNvPicPr>
      </xdr:nvPicPr>
      <xdr:blipFill>
        <a:blip xmlns:r="http://schemas.openxmlformats.org/officeDocument/2006/relationships" r:embed="rId140" cstate="print"/>
        <a:srcRect/>
        <a:stretch>
          <a:fillRect/>
        </a:stretch>
      </xdr:blipFill>
      <xdr:spPr bwMode="auto">
        <a:xfrm>
          <a:off x="4210050" y="692572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911</xdr:row>
      <xdr:rowOff>0</xdr:rowOff>
    </xdr:from>
    <xdr:to>
      <xdr:col>3</xdr:col>
      <xdr:colOff>762000</xdr:colOff>
      <xdr:row>912</xdr:row>
      <xdr:rowOff>0</xdr:rowOff>
    </xdr:to>
    <xdr:pic>
      <xdr:nvPicPr>
        <xdr:cNvPr id="2958" name="Picture 5336"/>
        <xdr:cNvPicPr>
          <a:picLocks/>
        </xdr:cNvPicPr>
      </xdr:nvPicPr>
      <xdr:blipFill>
        <a:blip xmlns:r="http://schemas.openxmlformats.org/officeDocument/2006/relationships" r:embed="rId140" cstate="print"/>
        <a:srcRect/>
        <a:stretch>
          <a:fillRect/>
        </a:stretch>
      </xdr:blipFill>
      <xdr:spPr bwMode="auto">
        <a:xfrm>
          <a:off x="4210050" y="693334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912</xdr:row>
      <xdr:rowOff>0</xdr:rowOff>
    </xdr:from>
    <xdr:to>
      <xdr:col>3</xdr:col>
      <xdr:colOff>762000</xdr:colOff>
      <xdr:row>913</xdr:row>
      <xdr:rowOff>0</xdr:rowOff>
    </xdr:to>
    <xdr:pic>
      <xdr:nvPicPr>
        <xdr:cNvPr id="2959" name="Picture 5338"/>
        <xdr:cNvPicPr>
          <a:picLocks/>
        </xdr:cNvPicPr>
      </xdr:nvPicPr>
      <xdr:blipFill>
        <a:blip xmlns:r="http://schemas.openxmlformats.org/officeDocument/2006/relationships" r:embed="rId140" cstate="print"/>
        <a:srcRect/>
        <a:stretch>
          <a:fillRect/>
        </a:stretch>
      </xdr:blipFill>
      <xdr:spPr bwMode="auto">
        <a:xfrm>
          <a:off x="4210050" y="694096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913</xdr:row>
      <xdr:rowOff>0</xdr:rowOff>
    </xdr:from>
    <xdr:to>
      <xdr:col>3</xdr:col>
      <xdr:colOff>762000</xdr:colOff>
      <xdr:row>914</xdr:row>
      <xdr:rowOff>0</xdr:rowOff>
    </xdr:to>
    <xdr:pic>
      <xdr:nvPicPr>
        <xdr:cNvPr id="2960" name="Picture 5340"/>
        <xdr:cNvPicPr>
          <a:picLocks/>
        </xdr:cNvPicPr>
      </xdr:nvPicPr>
      <xdr:blipFill>
        <a:blip xmlns:r="http://schemas.openxmlformats.org/officeDocument/2006/relationships" r:embed="rId141" cstate="print"/>
        <a:srcRect/>
        <a:stretch>
          <a:fillRect/>
        </a:stretch>
      </xdr:blipFill>
      <xdr:spPr bwMode="auto">
        <a:xfrm>
          <a:off x="4210050" y="694858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914</xdr:row>
      <xdr:rowOff>0</xdr:rowOff>
    </xdr:from>
    <xdr:to>
      <xdr:col>3</xdr:col>
      <xdr:colOff>762000</xdr:colOff>
      <xdr:row>915</xdr:row>
      <xdr:rowOff>0</xdr:rowOff>
    </xdr:to>
    <xdr:pic>
      <xdr:nvPicPr>
        <xdr:cNvPr id="2961" name="Picture 5342"/>
        <xdr:cNvPicPr>
          <a:picLocks/>
        </xdr:cNvPicPr>
      </xdr:nvPicPr>
      <xdr:blipFill>
        <a:blip xmlns:r="http://schemas.openxmlformats.org/officeDocument/2006/relationships" r:embed="rId141" cstate="print"/>
        <a:srcRect/>
        <a:stretch>
          <a:fillRect/>
        </a:stretch>
      </xdr:blipFill>
      <xdr:spPr bwMode="auto">
        <a:xfrm>
          <a:off x="4210050" y="695620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915</xdr:row>
      <xdr:rowOff>0</xdr:rowOff>
    </xdr:from>
    <xdr:to>
      <xdr:col>3</xdr:col>
      <xdr:colOff>762000</xdr:colOff>
      <xdr:row>916</xdr:row>
      <xdr:rowOff>0</xdr:rowOff>
    </xdr:to>
    <xdr:pic>
      <xdr:nvPicPr>
        <xdr:cNvPr id="2962" name="Picture 5344"/>
        <xdr:cNvPicPr>
          <a:picLocks/>
        </xdr:cNvPicPr>
      </xdr:nvPicPr>
      <xdr:blipFill>
        <a:blip xmlns:r="http://schemas.openxmlformats.org/officeDocument/2006/relationships" r:embed="rId141" cstate="print"/>
        <a:srcRect/>
        <a:stretch>
          <a:fillRect/>
        </a:stretch>
      </xdr:blipFill>
      <xdr:spPr bwMode="auto">
        <a:xfrm>
          <a:off x="4210050" y="696382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916</xdr:row>
      <xdr:rowOff>0</xdr:rowOff>
    </xdr:from>
    <xdr:to>
      <xdr:col>3</xdr:col>
      <xdr:colOff>762000</xdr:colOff>
      <xdr:row>917</xdr:row>
      <xdr:rowOff>0</xdr:rowOff>
    </xdr:to>
    <xdr:pic>
      <xdr:nvPicPr>
        <xdr:cNvPr id="2963" name="Picture 5346"/>
        <xdr:cNvPicPr>
          <a:picLocks/>
        </xdr:cNvPicPr>
      </xdr:nvPicPr>
      <xdr:blipFill>
        <a:blip xmlns:r="http://schemas.openxmlformats.org/officeDocument/2006/relationships" r:embed="rId142" cstate="print"/>
        <a:srcRect/>
        <a:stretch>
          <a:fillRect/>
        </a:stretch>
      </xdr:blipFill>
      <xdr:spPr bwMode="auto">
        <a:xfrm>
          <a:off x="4210050" y="697144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917</xdr:row>
      <xdr:rowOff>0</xdr:rowOff>
    </xdr:from>
    <xdr:to>
      <xdr:col>3</xdr:col>
      <xdr:colOff>762000</xdr:colOff>
      <xdr:row>918</xdr:row>
      <xdr:rowOff>0</xdr:rowOff>
    </xdr:to>
    <xdr:pic>
      <xdr:nvPicPr>
        <xdr:cNvPr id="2964" name="Picture 5348"/>
        <xdr:cNvPicPr>
          <a:picLocks/>
        </xdr:cNvPicPr>
      </xdr:nvPicPr>
      <xdr:blipFill>
        <a:blip xmlns:r="http://schemas.openxmlformats.org/officeDocument/2006/relationships" r:embed="rId142" cstate="print"/>
        <a:srcRect/>
        <a:stretch>
          <a:fillRect/>
        </a:stretch>
      </xdr:blipFill>
      <xdr:spPr bwMode="auto">
        <a:xfrm>
          <a:off x="4210050" y="697906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918</xdr:row>
      <xdr:rowOff>0</xdr:rowOff>
    </xdr:from>
    <xdr:to>
      <xdr:col>3</xdr:col>
      <xdr:colOff>762000</xdr:colOff>
      <xdr:row>919</xdr:row>
      <xdr:rowOff>0</xdr:rowOff>
    </xdr:to>
    <xdr:pic>
      <xdr:nvPicPr>
        <xdr:cNvPr id="2965" name="Picture 5350"/>
        <xdr:cNvPicPr>
          <a:picLocks/>
        </xdr:cNvPicPr>
      </xdr:nvPicPr>
      <xdr:blipFill>
        <a:blip xmlns:r="http://schemas.openxmlformats.org/officeDocument/2006/relationships" r:embed="rId142" cstate="print"/>
        <a:srcRect/>
        <a:stretch>
          <a:fillRect/>
        </a:stretch>
      </xdr:blipFill>
      <xdr:spPr bwMode="auto">
        <a:xfrm>
          <a:off x="4210050" y="698668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919</xdr:row>
      <xdr:rowOff>0</xdr:rowOff>
    </xdr:from>
    <xdr:to>
      <xdr:col>3</xdr:col>
      <xdr:colOff>762000</xdr:colOff>
      <xdr:row>920</xdr:row>
      <xdr:rowOff>0</xdr:rowOff>
    </xdr:to>
    <xdr:pic>
      <xdr:nvPicPr>
        <xdr:cNvPr id="2966" name="Picture 5352"/>
        <xdr:cNvPicPr>
          <a:picLocks/>
        </xdr:cNvPicPr>
      </xdr:nvPicPr>
      <xdr:blipFill>
        <a:blip xmlns:r="http://schemas.openxmlformats.org/officeDocument/2006/relationships" r:embed="rId142" cstate="print"/>
        <a:srcRect/>
        <a:stretch>
          <a:fillRect/>
        </a:stretch>
      </xdr:blipFill>
      <xdr:spPr bwMode="auto">
        <a:xfrm>
          <a:off x="4210050" y="699430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920</xdr:row>
      <xdr:rowOff>0</xdr:rowOff>
    </xdr:from>
    <xdr:to>
      <xdr:col>3</xdr:col>
      <xdr:colOff>762000</xdr:colOff>
      <xdr:row>921</xdr:row>
      <xdr:rowOff>0</xdr:rowOff>
    </xdr:to>
    <xdr:pic>
      <xdr:nvPicPr>
        <xdr:cNvPr id="2967" name="Picture 5354"/>
        <xdr:cNvPicPr>
          <a:picLocks/>
        </xdr:cNvPicPr>
      </xdr:nvPicPr>
      <xdr:blipFill>
        <a:blip xmlns:r="http://schemas.openxmlformats.org/officeDocument/2006/relationships" r:embed="rId142" cstate="print"/>
        <a:srcRect/>
        <a:stretch>
          <a:fillRect/>
        </a:stretch>
      </xdr:blipFill>
      <xdr:spPr bwMode="auto">
        <a:xfrm>
          <a:off x="4210050" y="700192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921</xdr:row>
      <xdr:rowOff>0</xdr:rowOff>
    </xdr:from>
    <xdr:to>
      <xdr:col>3</xdr:col>
      <xdr:colOff>762000</xdr:colOff>
      <xdr:row>922</xdr:row>
      <xdr:rowOff>0</xdr:rowOff>
    </xdr:to>
    <xdr:pic>
      <xdr:nvPicPr>
        <xdr:cNvPr id="2968" name="Picture 5356"/>
        <xdr:cNvPicPr>
          <a:picLocks/>
        </xdr:cNvPicPr>
      </xdr:nvPicPr>
      <xdr:blipFill>
        <a:blip xmlns:r="http://schemas.openxmlformats.org/officeDocument/2006/relationships" r:embed="rId142" cstate="print"/>
        <a:srcRect/>
        <a:stretch>
          <a:fillRect/>
        </a:stretch>
      </xdr:blipFill>
      <xdr:spPr bwMode="auto">
        <a:xfrm>
          <a:off x="4210050" y="700954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922</xdr:row>
      <xdr:rowOff>0</xdr:rowOff>
    </xdr:from>
    <xdr:to>
      <xdr:col>3</xdr:col>
      <xdr:colOff>762000</xdr:colOff>
      <xdr:row>923</xdr:row>
      <xdr:rowOff>0</xdr:rowOff>
    </xdr:to>
    <xdr:pic>
      <xdr:nvPicPr>
        <xdr:cNvPr id="2969" name="Picture 5358"/>
        <xdr:cNvPicPr>
          <a:picLocks/>
        </xdr:cNvPicPr>
      </xdr:nvPicPr>
      <xdr:blipFill>
        <a:blip xmlns:r="http://schemas.openxmlformats.org/officeDocument/2006/relationships" r:embed="rId142" cstate="print"/>
        <a:srcRect/>
        <a:stretch>
          <a:fillRect/>
        </a:stretch>
      </xdr:blipFill>
      <xdr:spPr bwMode="auto">
        <a:xfrm>
          <a:off x="4210050" y="701716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923</xdr:row>
      <xdr:rowOff>0</xdr:rowOff>
    </xdr:from>
    <xdr:to>
      <xdr:col>3</xdr:col>
      <xdr:colOff>762000</xdr:colOff>
      <xdr:row>924</xdr:row>
      <xdr:rowOff>0</xdr:rowOff>
    </xdr:to>
    <xdr:pic>
      <xdr:nvPicPr>
        <xdr:cNvPr id="2970" name="Picture 5360"/>
        <xdr:cNvPicPr>
          <a:picLocks/>
        </xdr:cNvPicPr>
      </xdr:nvPicPr>
      <xdr:blipFill>
        <a:blip xmlns:r="http://schemas.openxmlformats.org/officeDocument/2006/relationships" r:embed="rId143" cstate="print"/>
        <a:srcRect/>
        <a:stretch>
          <a:fillRect/>
        </a:stretch>
      </xdr:blipFill>
      <xdr:spPr bwMode="auto">
        <a:xfrm>
          <a:off x="4210050" y="702478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924</xdr:row>
      <xdr:rowOff>0</xdr:rowOff>
    </xdr:from>
    <xdr:to>
      <xdr:col>3</xdr:col>
      <xdr:colOff>762000</xdr:colOff>
      <xdr:row>925</xdr:row>
      <xdr:rowOff>0</xdr:rowOff>
    </xdr:to>
    <xdr:pic>
      <xdr:nvPicPr>
        <xdr:cNvPr id="2971" name="Picture 5362"/>
        <xdr:cNvPicPr>
          <a:picLocks/>
        </xdr:cNvPicPr>
      </xdr:nvPicPr>
      <xdr:blipFill>
        <a:blip xmlns:r="http://schemas.openxmlformats.org/officeDocument/2006/relationships" r:embed="rId143" cstate="print"/>
        <a:srcRect/>
        <a:stretch>
          <a:fillRect/>
        </a:stretch>
      </xdr:blipFill>
      <xdr:spPr bwMode="auto">
        <a:xfrm>
          <a:off x="4210050" y="703240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925</xdr:row>
      <xdr:rowOff>0</xdr:rowOff>
    </xdr:from>
    <xdr:to>
      <xdr:col>3</xdr:col>
      <xdr:colOff>762000</xdr:colOff>
      <xdr:row>926</xdr:row>
      <xdr:rowOff>0</xdr:rowOff>
    </xdr:to>
    <xdr:pic>
      <xdr:nvPicPr>
        <xdr:cNvPr id="2972" name="Picture 5364"/>
        <xdr:cNvPicPr>
          <a:picLocks/>
        </xdr:cNvPicPr>
      </xdr:nvPicPr>
      <xdr:blipFill>
        <a:blip xmlns:r="http://schemas.openxmlformats.org/officeDocument/2006/relationships" r:embed="rId143" cstate="print"/>
        <a:srcRect/>
        <a:stretch>
          <a:fillRect/>
        </a:stretch>
      </xdr:blipFill>
      <xdr:spPr bwMode="auto">
        <a:xfrm>
          <a:off x="4210050" y="704002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926</xdr:row>
      <xdr:rowOff>0</xdr:rowOff>
    </xdr:from>
    <xdr:to>
      <xdr:col>3</xdr:col>
      <xdr:colOff>762000</xdr:colOff>
      <xdr:row>927</xdr:row>
      <xdr:rowOff>0</xdr:rowOff>
    </xdr:to>
    <xdr:pic>
      <xdr:nvPicPr>
        <xdr:cNvPr id="2973" name="Picture 5366"/>
        <xdr:cNvPicPr>
          <a:picLocks/>
        </xdr:cNvPicPr>
      </xdr:nvPicPr>
      <xdr:blipFill>
        <a:blip xmlns:r="http://schemas.openxmlformats.org/officeDocument/2006/relationships" r:embed="rId143" cstate="print"/>
        <a:srcRect/>
        <a:stretch>
          <a:fillRect/>
        </a:stretch>
      </xdr:blipFill>
      <xdr:spPr bwMode="auto">
        <a:xfrm>
          <a:off x="4210050" y="704764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927</xdr:row>
      <xdr:rowOff>0</xdr:rowOff>
    </xdr:from>
    <xdr:to>
      <xdr:col>3</xdr:col>
      <xdr:colOff>762000</xdr:colOff>
      <xdr:row>927</xdr:row>
      <xdr:rowOff>762000</xdr:rowOff>
    </xdr:to>
    <xdr:pic>
      <xdr:nvPicPr>
        <xdr:cNvPr id="2974" name="Picture 5368"/>
        <xdr:cNvPicPr>
          <a:picLocks/>
        </xdr:cNvPicPr>
      </xdr:nvPicPr>
      <xdr:blipFill>
        <a:blip xmlns:r="http://schemas.openxmlformats.org/officeDocument/2006/relationships" r:embed="rId144" cstate="print"/>
        <a:srcRect/>
        <a:stretch>
          <a:fillRect/>
        </a:stretch>
      </xdr:blipFill>
      <xdr:spPr bwMode="auto">
        <a:xfrm>
          <a:off x="4210050" y="705526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928</xdr:row>
      <xdr:rowOff>0</xdr:rowOff>
    </xdr:from>
    <xdr:to>
      <xdr:col>3</xdr:col>
      <xdr:colOff>762000</xdr:colOff>
      <xdr:row>929</xdr:row>
      <xdr:rowOff>0</xdr:rowOff>
    </xdr:to>
    <xdr:pic>
      <xdr:nvPicPr>
        <xdr:cNvPr id="2975" name="Picture 5370"/>
        <xdr:cNvPicPr>
          <a:picLocks/>
        </xdr:cNvPicPr>
      </xdr:nvPicPr>
      <xdr:blipFill>
        <a:blip xmlns:r="http://schemas.openxmlformats.org/officeDocument/2006/relationships" r:embed="rId144" cstate="print"/>
        <a:srcRect/>
        <a:stretch>
          <a:fillRect/>
        </a:stretch>
      </xdr:blipFill>
      <xdr:spPr bwMode="auto">
        <a:xfrm>
          <a:off x="4210050" y="706288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929</xdr:row>
      <xdr:rowOff>0</xdr:rowOff>
    </xdr:from>
    <xdr:to>
      <xdr:col>3</xdr:col>
      <xdr:colOff>762000</xdr:colOff>
      <xdr:row>930</xdr:row>
      <xdr:rowOff>0</xdr:rowOff>
    </xdr:to>
    <xdr:pic>
      <xdr:nvPicPr>
        <xdr:cNvPr id="2976" name="Picture 5372"/>
        <xdr:cNvPicPr>
          <a:picLocks/>
        </xdr:cNvPicPr>
      </xdr:nvPicPr>
      <xdr:blipFill>
        <a:blip xmlns:r="http://schemas.openxmlformats.org/officeDocument/2006/relationships" r:embed="rId144" cstate="print"/>
        <a:srcRect/>
        <a:stretch>
          <a:fillRect/>
        </a:stretch>
      </xdr:blipFill>
      <xdr:spPr bwMode="auto">
        <a:xfrm>
          <a:off x="4210050" y="707050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930</xdr:row>
      <xdr:rowOff>0</xdr:rowOff>
    </xdr:from>
    <xdr:to>
      <xdr:col>3</xdr:col>
      <xdr:colOff>762000</xdr:colOff>
      <xdr:row>931</xdr:row>
      <xdr:rowOff>0</xdr:rowOff>
    </xdr:to>
    <xdr:pic>
      <xdr:nvPicPr>
        <xdr:cNvPr id="2977" name="Picture 5374"/>
        <xdr:cNvPicPr>
          <a:picLocks/>
        </xdr:cNvPicPr>
      </xdr:nvPicPr>
      <xdr:blipFill>
        <a:blip xmlns:r="http://schemas.openxmlformats.org/officeDocument/2006/relationships" r:embed="rId144" cstate="print"/>
        <a:srcRect/>
        <a:stretch>
          <a:fillRect/>
        </a:stretch>
      </xdr:blipFill>
      <xdr:spPr bwMode="auto">
        <a:xfrm>
          <a:off x="4210050" y="707812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931</xdr:row>
      <xdr:rowOff>0</xdr:rowOff>
    </xdr:from>
    <xdr:to>
      <xdr:col>3</xdr:col>
      <xdr:colOff>762000</xdr:colOff>
      <xdr:row>932</xdr:row>
      <xdr:rowOff>0</xdr:rowOff>
    </xdr:to>
    <xdr:pic>
      <xdr:nvPicPr>
        <xdr:cNvPr id="2978" name="Picture 5376"/>
        <xdr:cNvPicPr>
          <a:picLocks/>
        </xdr:cNvPicPr>
      </xdr:nvPicPr>
      <xdr:blipFill>
        <a:blip xmlns:r="http://schemas.openxmlformats.org/officeDocument/2006/relationships" r:embed="rId144" cstate="print"/>
        <a:srcRect/>
        <a:stretch>
          <a:fillRect/>
        </a:stretch>
      </xdr:blipFill>
      <xdr:spPr bwMode="auto">
        <a:xfrm>
          <a:off x="4210050" y="708574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932</xdr:row>
      <xdr:rowOff>0</xdr:rowOff>
    </xdr:from>
    <xdr:to>
      <xdr:col>3</xdr:col>
      <xdr:colOff>762000</xdr:colOff>
      <xdr:row>933</xdr:row>
      <xdr:rowOff>0</xdr:rowOff>
    </xdr:to>
    <xdr:pic>
      <xdr:nvPicPr>
        <xdr:cNvPr id="2979" name="Picture 5378"/>
        <xdr:cNvPicPr>
          <a:picLocks/>
        </xdr:cNvPicPr>
      </xdr:nvPicPr>
      <xdr:blipFill>
        <a:blip xmlns:r="http://schemas.openxmlformats.org/officeDocument/2006/relationships" r:embed="rId144" cstate="print"/>
        <a:srcRect/>
        <a:stretch>
          <a:fillRect/>
        </a:stretch>
      </xdr:blipFill>
      <xdr:spPr bwMode="auto">
        <a:xfrm>
          <a:off x="4210050" y="709336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933</xdr:row>
      <xdr:rowOff>0</xdr:rowOff>
    </xdr:from>
    <xdr:to>
      <xdr:col>3</xdr:col>
      <xdr:colOff>762000</xdr:colOff>
      <xdr:row>934</xdr:row>
      <xdr:rowOff>0</xdr:rowOff>
    </xdr:to>
    <xdr:pic>
      <xdr:nvPicPr>
        <xdr:cNvPr id="2980" name="Picture 5380"/>
        <xdr:cNvPicPr>
          <a:picLocks/>
        </xdr:cNvPicPr>
      </xdr:nvPicPr>
      <xdr:blipFill>
        <a:blip xmlns:r="http://schemas.openxmlformats.org/officeDocument/2006/relationships" r:embed="rId144" cstate="print"/>
        <a:srcRect/>
        <a:stretch>
          <a:fillRect/>
        </a:stretch>
      </xdr:blipFill>
      <xdr:spPr bwMode="auto">
        <a:xfrm>
          <a:off x="4210050" y="710098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934</xdr:row>
      <xdr:rowOff>0</xdr:rowOff>
    </xdr:from>
    <xdr:to>
      <xdr:col>3</xdr:col>
      <xdr:colOff>762000</xdr:colOff>
      <xdr:row>935</xdr:row>
      <xdr:rowOff>0</xdr:rowOff>
    </xdr:to>
    <xdr:pic>
      <xdr:nvPicPr>
        <xdr:cNvPr id="2981" name="Picture 5382"/>
        <xdr:cNvPicPr>
          <a:picLocks/>
        </xdr:cNvPicPr>
      </xdr:nvPicPr>
      <xdr:blipFill>
        <a:blip xmlns:r="http://schemas.openxmlformats.org/officeDocument/2006/relationships" r:embed="rId144" cstate="print"/>
        <a:srcRect/>
        <a:stretch>
          <a:fillRect/>
        </a:stretch>
      </xdr:blipFill>
      <xdr:spPr bwMode="auto">
        <a:xfrm>
          <a:off x="4210050" y="710860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935</xdr:row>
      <xdr:rowOff>0</xdr:rowOff>
    </xdr:from>
    <xdr:to>
      <xdr:col>3</xdr:col>
      <xdr:colOff>762000</xdr:colOff>
      <xdr:row>936</xdr:row>
      <xdr:rowOff>0</xdr:rowOff>
    </xdr:to>
    <xdr:pic>
      <xdr:nvPicPr>
        <xdr:cNvPr id="2982" name="Picture 5384"/>
        <xdr:cNvPicPr>
          <a:picLocks/>
        </xdr:cNvPicPr>
      </xdr:nvPicPr>
      <xdr:blipFill>
        <a:blip xmlns:r="http://schemas.openxmlformats.org/officeDocument/2006/relationships" r:embed="rId144" cstate="print"/>
        <a:srcRect/>
        <a:stretch>
          <a:fillRect/>
        </a:stretch>
      </xdr:blipFill>
      <xdr:spPr bwMode="auto">
        <a:xfrm>
          <a:off x="4210050" y="711622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936</xdr:row>
      <xdr:rowOff>0</xdr:rowOff>
    </xdr:from>
    <xdr:to>
      <xdr:col>3</xdr:col>
      <xdr:colOff>762000</xdr:colOff>
      <xdr:row>936</xdr:row>
      <xdr:rowOff>762000</xdr:rowOff>
    </xdr:to>
    <xdr:pic>
      <xdr:nvPicPr>
        <xdr:cNvPr id="2983" name="Picture 5386"/>
        <xdr:cNvPicPr>
          <a:picLocks/>
        </xdr:cNvPicPr>
      </xdr:nvPicPr>
      <xdr:blipFill>
        <a:blip xmlns:r="http://schemas.openxmlformats.org/officeDocument/2006/relationships" r:embed="rId144" cstate="print"/>
        <a:srcRect/>
        <a:stretch>
          <a:fillRect/>
        </a:stretch>
      </xdr:blipFill>
      <xdr:spPr bwMode="auto">
        <a:xfrm>
          <a:off x="4210050" y="712384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937</xdr:row>
      <xdr:rowOff>0</xdr:rowOff>
    </xdr:from>
    <xdr:to>
      <xdr:col>3</xdr:col>
      <xdr:colOff>762000</xdr:colOff>
      <xdr:row>938</xdr:row>
      <xdr:rowOff>0</xdr:rowOff>
    </xdr:to>
    <xdr:pic>
      <xdr:nvPicPr>
        <xdr:cNvPr id="2984" name="Picture 5388"/>
        <xdr:cNvPicPr>
          <a:picLocks/>
        </xdr:cNvPicPr>
      </xdr:nvPicPr>
      <xdr:blipFill>
        <a:blip xmlns:r="http://schemas.openxmlformats.org/officeDocument/2006/relationships" r:embed="rId144" cstate="print"/>
        <a:srcRect/>
        <a:stretch>
          <a:fillRect/>
        </a:stretch>
      </xdr:blipFill>
      <xdr:spPr bwMode="auto">
        <a:xfrm>
          <a:off x="4210050" y="713146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938</xdr:row>
      <xdr:rowOff>0</xdr:rowOff>
    </xdr:from>
    <xdr:to>
      <xdr:col>3</xdr:col>
      <xdr:colOff>762000</xdr:colOff>
      <xdr:row>939</xdr:row>
      <xdr:rowOff>0</xdr:rowOff>
    </xdr:to>
    <xdr:pic>
      <xdr:nvPicPr>
        <xdr:cNvPr id="2985" name="Picture 5390"/>
        <xdr:cNvPicPr>
          <a:picLocks/>
        </xdr:cNvPicPr>
      </xdr:nvPicPr>
      <xdr:blipFill>
        <a:blip xmlns:r="http://schemas.openxmlformats.org/officeDocument/2006/relationships" r:embed="rId144" cstate="print"/>
        <a:srcRect/>
        <a:stretch>
          <a:fillRect/>
        </a:stretch>
      </xdr:blipFill>
      <xdr:spPr bwMode="auto">
        <a:xfrm>
          <a:off x="4210050" y="713908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939</xdr:row>
      <xdr:rowOff>0</xdr:rowOff>
    </xdr:from>
    <xdr:to>
      <xdr:col>3</xdr:col>
      <xdr:colOff>762000</xdr:colOff>
      <xdr:row>940</xdr:row>
      <xdr:rowOff>0</xdr:rowOff>
    </xdr:to>
    <xdr:pic>
      <xdr:nvPicPr>
        <xdr:cNvPr id="2986" name="Picture 5392"/>
        <xdr:cNvPicPr>
          <a:picLocks/>
        </xdr:cNvPicPr>
      </xdr:nvPicPr>
      <xdr:blipFill>
        <a:blip xmlns:r="http://schemas.openxmlformats.org/officeDocument/2006/relationships" r:embed="rId144" cstate="print"/>
        <a:srcRect/>
        <a:stretch>
          <a:fillRect/>
        </a:stretch>
      </xdr:blipFill>
      <xdr:spPr bwMode="auto">
        <a:xfrm>
          <a:off x="4210050" y="714670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940</xdr:row>
      <xdr:rowOff>0</xdr:rowOff>
    </xdr:from>
    <xdr:to>
      <xdr:col>3</xdr:col>
      <xdr:colOff>762000</xdr:colOff>
      <xdr:row>941</xdr:row>
      <xdr:rowOff>0</xdr:rowOff>
    </xdr:to>
    <xdr:pic>
      <xdr:nvPicPr>
        <xdr:cNvPr id="2987" name="Picture 5394"/>
        <xdr:cNvPicPr>
          <a:picLocks/>
        </xdr:cNvPicPr>
      </xdr:nvPicPr>
      <xdr:blipFill>
        <a:blip xmlns:r="http://schemas.openxmlformats.org/officeDocument/2006/relationships" r:embed="rId144" cstate="print"/>
        <a:srcRect/>
        <a:stretch>
          <a:fillRect/>
        </a:stretch>
      </xdr:blipFill>
      <xdr:spPr bwMode="auto">
        <a:xfrm>
          <a:off x="4210050" y="715432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941</xdr:row>
      <xdr:rowOff>0</xdr:rowOff>
    </xdr:from>
    <xdr:to>
      <xdr:col>3</xdr:col>
      <xdr:colOff>762000</xdr:colOff>
      <xdr:row>942</xdr:row>
      <xdr:rowOff>0</xdr:rowOff>
    </xdr:to>
    <xdr:pic>
      <xdr:nvPicPr>
        <xdr:cNvPr id="2988" name="Picture 5396"/>
        <xdr:cNvPicPr>
          <a:picLocks/>
        </xdr:cNvPicPr>
      </xdr:nvPicPr>
      <xdr:blipFill>
        <a:blip xmlns:r="http://schemas.openxmlformats.org/officeDocument/2006/relationships" r:embed="rId144" cstate="print"/>
        <a:srcRect/>
        <a:stretch>
          <a:fillRect/>
        </a:stretch>
      </xdr:blipFill>
      <xdr:spPr bwMode="auto">
        <a:xfrm>
          <a:off x="4210050" y="716194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942</xdr:row>
      <xdr:rowOff>0</xdr:rowOff>
    </xdr:from>
    <xdr:to>
      <xdr:col>3</xdr:col>
      <xdr:colOff>762000</xdr:colOff>
      <xdr:row>943</xdr:row>
      <xdr:rowOff>0</xdr:rowOff>
    </xdr:to>
    <xdr:pic>
      <xdr:nvPicPr>
        <xdr:cNvPr id="2989" name="Picture 5398"/>
        <xdr:cNvPicPr>
          <a:picLocks/>
        </xdr:cNvPicPr>
      </xdr:nvPicPr>
      <xdr:blipFill>
        <a:blip xmlns:r="http://schemas.openxmlformats.org/officeDocument/2006/relationships" r:embed="rId144" cstate="print"/>
        <a:srcRect/>
        <a:stretch>
          <a:fillRect/>
        </a:stretch>
      </xdr:blipFill>
      <xdr:spPr bwMode="auto">
        <a:xfrm>
          <a:off x="4210050" y="716956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943</xdr:row>
      <xdr:rowOff>0</xdr:rowOff>
    </xdr:from>
    <xdr:to>
      <xdr:col>3</xdr:col>
      <xdr:colOff>762000</xdr:colOff>
      <xdr:row>944</xdr:row>
      <xdr:rowOff>0</xdr:rowOff>
    </xdr:to>
    <xdr:pic>
      <xdr:nvPicPr>
        <xdr:cNvPr id="2990" name="Picture 5400"/>
        <xdr:cNvPicPr>
          <a:picLocks/>
        </xdr:cNvPicPr>
      </xdr:nvPicPr>
      <xdr:blipFill>
        <a:blip xmlns:r="http://schemas.openxmlformats.org/officeDocument/2006/relationships" r:embed="rId144" cstate="print"/>
        <a:srcRect/>
        <a:stretch>
          <a:fillRect/>
        </a:stretch>
      </xdr:blipFill>
      <xdr:spPr bwMode="auto">
        <a:xfrm>
          <a:off x="4210050" y="717718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944</xdr:row>
      <xdr:rowOff>0</xdr:rowOff>
    </xdr:from>
    <xdr:to>
      <xdr:col>3</xdr:col>
      <xdr:colOff>762000</xdr:colOff>
      <xdr:row>944</xdr:row>
      <xdr:rowOff>762000</xdr:rowOff>
    </xdr:to>
    <xdr:pic>
      <xdr:nvPicPr>
        <xdr:cNvPr id="2991" name="Picture 5402"/>
        <xdr:cNvPicPr>
          <a:picLocks/>
        </xdr:cNvPicPr>
      </xdr:nvPicPr>
      <xdr:blipFill>
        <a:blip xmlns:r="http://schemas.openxmlformats.org/officeDocument/2006/relationships" r:embed="rId144" cstate="print"/>
        <a:srcRect/>
        <a:stretch>
          <a:fillRect/>
        </a:stretch>
      </xdr:blipFill>
      <xdr:spPr bwMode="auto">
        <a:xfrm>
          <a:off x="4210050" y="718480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945</xdr:row>
      <xdr:rowOff>0</xdr:rowOff>
    </xdr:from>
    <xdr:to>
      <xdr:col>3</xdr:col>
      <xdr:colOff>762000</xdr:colOff>
      <xdr:row>946</xdr:row>
      <xdr:rowOff>0</xdr:rowOff>
    </xdr:to>
    <xdr:pic>
      <xdr:nvPicPr>
        <xdr:cNvPr id="2992" name="Picture 5404"/>
        <xdr:cNvPicPr>
          <a:picLocks/>
        </xdr:cNvPicPr>
      </xdr:nvPicPr>
      <xdr:blipFill>
        <a:blip xmlns:r="http://schemas.openxmlformats.org/officeDocument/2006/relationships" r:embed="rId144" cstate="print"/>
        <a:srcRect/>
        <a:stretch>
          <a:fillRect/>
        </a:stretch>
      </xdr:blipFill>
      <xdr:spPr bwMode="auto">
        <a:xfrm>
          <a:off x="4210050" y="719242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946</xdr:row>
      <xdr:rowOff>0</xdr:rowOff>
    </xdr:from>
    <xdr:to>
      <xdr:col>3</xdr:col>
      <xdr:colOff>762000</xdr:colOff>
      <xdr:row>947</xdr:row>
      <xdr:rowOff>0</xdr:rowOff>
    </xdr:to>
    <xdr:pic>
      <xdr:nvPicPr>
        <xdr:cNvPr id="2993" name="Picture 5406"/>
        <xdr:cNvPicPr>
          <a:picLocks/>
        </xdr:cNvPicPr>
      </xdr:nvPicPr>
      <xdr:blipFill>
        <a:blip xmlns:r="http://schemas.openxmlformats.org/officeDocument/2006/relationships" r:embed="rId145" cstate="print"/>
        <a:srcRect/>
        <a:stretch>
          <a:fillRect/>
        </a:stretch>
      </xdr:blipFill>
      <xdr:spPr bwMode="auto">
        <a:xfrm>
          <a:off x="4210050" y="720004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947</xdr:row>
      <xdr:rowOff>0</xdr:rowOff>
    </xdr:from>
    <xdr:to>
      <xdr:col>3</xdr:col>
      <xdr:colOff>762000</xdr:colOff>
      <xdr:row>948</xdr:row>
      <xdr:rowOff>0</xdr:rowOff>
    </xdr:to>
    <xdr:pic>
      <xdr:nvPicPr>
        <xdr:cNvPr id="2994" name="Picture 5408"/>
        <xdr:cNvPicPr>
          <a:picLocks/>
        </xdr:cNvPicPr>
      </xdr:nvPicPr>
      <xdr:blipFill>
        <a:blip xmlns:r="http://schemas.openxmlformats.org/officeDocument/2006/relationships" r:embed="rId145" cstate="print"/>
        <a:srcRect/>
        <a:stretch>
          <a:fillRect/>
        </a:stretch>
      </xdr:blipFill>
      <xdr:spPr bwMode="auto">
        <a:xfrm>
          <a:off x="4210050" y="720766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948</xdr:row>
      <xdr:rowOff>0</xdr:rowOff>
    </xdr:from>
    <xdr:to>
      <xdr:col>3</xdr:col>
      <xdr:colOff>762000</xdr:colOff>
      <xdr:row>949</xdr:row>
      <xdr:rowOff>0</xdr:rowOff>
    </xdr:to>
    <xdr:pic>
      <xdr:nvPicPr>
        <xdr:cNvPr id="2995" name="Picture 5410"/>
        <xdr:cNvPicPr>
          <a:picLocks/>
        </xdr:cNvPicPr>
      </xdr:nvPicPr>
      <xdr:blipFill>
        <a:blip xmlns:r="http://schemas.openxmlformats.org/officeDocument/2006/relationships" r:embed="rId145" cstate="print"/>
        <a:srcRect/>
        <a:stretch>
          <a:fillRect/>
        </a:stretch>
      </xdr:blipFill>
      <xdr:spPr bwMode="auto">
        <a:xfrm>
          <a:off x="4210050" y="721528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949</xdr:row>
      <xdr:rowOff>0</xdr:rowOff>
    </xdr:from>
    <xdr:to>
      <xdr:col>3</xdr:col>
      <xdr:colOff>762000</xdr:colOff>
      <xdr:row>950</xdr:row>
      <xdr:rowOff>0</xdr:rowOff>
    </xdr:to>
    <xdr:pic>
      <xdr:nvPicPr>
        <xdr:cNvPr id="2996" name="Picture 5412"/>
        <xdr:cNvPicPr>
          <a:picLocks/>
        </xdr:cNvPicPr>
      </xdr:nvPicPr>
      <xdr:blipFill>
        <a:blip xmlns:r="http://schemas.openxmlformats.org/officeDocument/2006/relationships" r:embed="rId145" cstate="print"/>
        <a:srcRect/>
        <a:stretch>
          <a:fillRect/>
        </a:stretch>
      </xdr:blipFill>
      <xdr:spPr bwMode="auto">
        <a:xfrm>
          <a:off x="4210050" y="722290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950</xdr:row>
      <xdr:rowOff>0</xdr:rowOff>
    </xdr:from>
    <xdr:to>
      <xdr:col>3</xdr:col>
      <xdr:colOff>762000</xdr:colOff>
      <xdr:row>951</xdr:row>
      <xdr:rowOff>0</xdr:rowOff>
    </xdr:to>
    <xdr:pic>
      <xdr:nvPicPr>
        <xdr:cNvPr id="2997" name="Picture 5414"/>
        <xdr:cNvPicPr>
          <a:picLocks/>
        </xdr:cNvPicPr>
      </xdr:nvPicPr>
      <xdr:blipFill>
        <a:blip xmlns:r="http://schemas.openxmlformats.org/officeDocument/2006/relationships" r:embed="rId145" cstate="print"/>
        <a:srcRect/>
        <a:stretch>
          <a:fillRect/>
        </a:stretch>
      </xdr:blipFill>
      <xdr:spPr bwMode="auto">
        <a:xfrm>
          <a:off x="4210050" y="723052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951</xdr:row>
      <xdr:rowOff>0</xdr:rowOff>
    </xdr:from>
    <xdr:to>
      <xdr:col>3</xdr:col>
      <xdr:colOff>762000</xdr:colOff>
      <xdr:row>952</xdr:row>
      <xdr:rowOff>0</xdr:rowOff>
    </xdr:to>
    <xdr:pic>
      <xdr:nvPicPr>
        <xdr:cNvPr id="2998" name="Picture 5416"/>
        <xdr:cNvPicPr>
          <a:picLocks/>
        </xdr:cNvPicPr>
      </xdr:nvPicPr>
      <xdr:blipFill>
        <a:blip xmlns:r="http://schemas.openxmlformats.org/officeDocument/2006/relationships" r:embed="rId145" cstate="print"/>
        <a:srcRect/>
        <a:stretch>
          <a:fillRect/>
        </a:stretch>
      </xdr:blipFill>
      <xdr:spPr bwMode="auto">
        <a:xfrm>
          <a:off x="4210050" y="723814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952</xdr:row>
      <xdr:rowOff>0</xdr:rowOff>
    </xdr:from>
    <xdr:to>
      <xdr:col>3</xdr:col>
      <xdr:colOff>762000</xdr:colOff>
      <xdr:row>953</xdr:row>
      <xdr:rowOff>0</xdr:rowOff>
    </xdr:to>
    <xdr:pic>
      <xdr:nvPicPr>
        <xdr:cNvPr id="2999" name="Picture 5418"/>
        <xdr:cNvPicPr>
          <a:picLocks/>
        </xdr:cNvPicPr>
      </xdr:nvPicPr>
      <xdr:blipFill>
        <a:blip xmlns:r="http://schemas.openxmlformats.org/officeDocument/2006/relationships" r:embed="rId145" cstate="print"/>
        <a:srcRect/>
        <a:stretch>
          <a:fillRect/>
        </a:stretch>
      </xdr:blipFill>
      <xdr:spPr bwMode="auto">
        <a:xfrm>
          <a:off x="4210050" y="724576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953</xdr:row>
      <xdr:rowOff>0</xdr:rowOff>
    </xdr:from>
    <xdr:to>
      <xdr:col>3</xdr:col>
      <xdr:colOff>762000</xdr:colOff>
      <xdr:row>953</xdr:row>
      <xdr:rowOff>762000</xdr:rowOff>
    </xdr:to>
    <xdr:pic>
      <xdr:nvPicPr>
        <xdr:cNvPr id="3000" name="Picture 5420"/>
        <xdr:cNvPicPr>
          <a:picLocks/>
        </xdr:cNvPicPr>
      </xdr:nvPicPr>
      <xdr:blipFill>
        <a:blip xmlns:r="http://schemas.openxmlformats.org/officeDocument/2006/relationships" r:embed="rId145" cstate="print"/>
        <a:srcRect/>
        <a:stretch>
          <a:fillRect/>
        </a:stretch>
      </xdr:blipFill>
      <xdr:spPr bwMode="auto">
        <a:xfrm>
          <a:off x="4210050" y="725338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954</xdr:row>
      <xdr:rowOff>0</xdr:rowOff>
    </xdr:from>
    <xdr:to>
      <xdr:col>3</xdr:col>
      <xdr:colOff>762000</xdr:colOff>
      <xdr:row>955</xdr:row>
      <xdr:rowOff>0</xdr:rowOff>
    </xdr:to>
    <xdr:pic>
      <xdr:nvPicPr>
        <xdr:cNvPr id="3001" name="Picture 5422"/>
        <xdr:cNvPicPr>
          <a:picLocks/>
        </xdr:cNvPicPr>
      </xdr:nvPicPr>
      <xdr:blipFill>
        <a:blip xmlns:r="http://schemas.openxmlformats.org/officeDocument/2006/relationships" r:embed="rId145" cstate="print"/>
        <a:srcRect/>
        <a:stretch>
          <a:fillRect/>
        </a:stretch>
      </xdr:blipFill>
      <xdr:spPr bwMode="auto">
        <a:xfrm>
          <a:off x="4210050" y="726100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955</xdr:row>
      <xdr:rowOff>0</xdr:rowOff>
    </xdr:from>
    <xdr:to>
      <xdr:col>3</xdr:col>
      <xdr:colOff>762000</xdr:colOff>
      <xdr:row>956</xdr:row>
      <xdr:rowOff>0</xdr:rowOff>
    </xdr:to>
    <xdr:pic>
      <xdr:nvPicPr>
        <xdr:cNvPr id="3002" name="Picture 5424"/>
        <xdr:cNvPicPr>
          <a:picLocks/>
        </xdr:cNvPicPr>
      </xdr:nvPicPr>
      <xdr:blipFill>
        <a:blip xmlns:r="http://schemas.openxmlformats.org/officeDocument/2006/relationships" r:embed="rId145" cstate="print"/>
        <a:srcRect/>
        <a:stretch>
          <a:fillRect/>
        </a:stretch>
      </xdr:blipFill>
      <xdr:spPr bwMode="auto">
        <a:xfrm>
          <a:off x="4210050" y="726862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956</xdr:row>
      <xdr:rowOff>0</xdr:rowOff>
    </xdr:from>
    <xdr:to>
      <xdr:col>3</xdr:col>
      <xdr:colOff>762000</xdr:colOff>
      <xdr:row>957</xdr:row>
      <xdr:rowOff>0</xdr:rowOff>
    </xdr:to>
    <xdr:pic>
      <xdr:nvPicPr>
        <xdr:cNvPr id="3003" name="Picture 5426"/>
        <xdr:cNvPicPr>
          <a:picLocks/>
        </xdr:cNvPicPr>
      </xdr:nvPicPr>
      <xdr:blipFill>
        <a:blip xmlns:r="http://schemas.openxmlformats.org/officeDocument/2006/relationships" r:embed="rId145" cstate="print"/>
        <a:srcRect/>
        <a:stretch>
          <a:fillRect/>
        </a:stretch>
      </xdr:blipFill>
      <xdr:spPr bwMode="auto">
        <a:xfrm>
          <a:off x="4210050" y="727624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957</xdr:row>
      <xdr:rowOff>0</xdr:rowOff>
    </xdr:from>
    <xdr:to>
      <xdr:col>3</xdr:col>
      <xdr:colOff>762000</xdr:colOff>
      <xdr:row>958</xdr:row>
      <xdr:rowOff>0</xdr:rowOff>
    </xdr:to>
    <xdr:pic>
      <xdr:nvPicPr>
        <xdr:cNvPr id="3004" name="Picture 5428"/>
        <xdr:cNvPicPr>
          <a:picLocks/>
        </xdr:cNvPicPr>
      </xdr:nvPicPr>
      <xdr:blipFill>
        <a:blip xmlns:r="http://schemas.openxmlformats.org/officeDocument/2006/relationships" r:embed="rId145" cstate="print"/>
        <a:srcRect/>
        <a:stretch>
          <a:fillRect/>
        </a:stretch>
      </xdr:blipFill>
      <xdr:spPr bwMode="auto">
        <a:xfrm>
          <a:off x="4210050" y="728386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958</xdr:row>
      <xdr:rowOff>0</xdr:rowOff>
    </xdr:from>
    <xdr:to>
      <xdr:col>3</xdr:col>
      <xdr:colOff>762000</xdr:colOff>
      <xdr:row>959</xdr:row>
      <xdr:rowOff>0</xdr:rowOff>
    </xdr:to>
    <xdr:pic>
      <xdr:nvPicPr>
        <xdr:cNvPr id="3005" name="Picture 5430"/>
        <xdr:cNvPicPr>
          <a:picLocks/>
        </xdr:cNvPicPr>
      </xdr:nvPicPr>
      <xdr:blipFill>
        <a:blip xmlns:r="http://schemas.openxmlformats.org/officeDocument/2006/relationships" r:embed="rId145" cstate="print"/>
        <a:srcRect/>
        <a:stretch>
          <a:fillRect/>
        </a:stretch>
      </xdr:blipFill>
      <xdr:spPr bwMode="auto">
        <a:xfrm>
          <a:off x="4210050" y="729148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959</xdr:row>
      <xdr:rowOff>0</xdr:rowOff>
    </xdr:from>
    <xdr:to>
      <xdr:col>3</xdr:col>
      <xdr:colOff>762000</xdr:colOff>
      <xdr:row>960</xdr:row>
      <xdr:rowOff>0</xdr:rowOff>
    </xdr:to>
    <xdr:pic>
      <xdr:nvPicPr>
        <xdr:cNvPr id="3006" name="Picture 5432"/>
        <xdr:cNvPicPr>
          <a:picLocks/>
        </xdr:cNvPicPr>
      </xdr:nvPicPr>
      <xdr:blipFill>
        <a:blip xmlns:r="http://schemas.openxmlformats.org/officeDocument/2006/relationships" r:embed="rId146" cstate="print"/>
        <a:srcRect/>
        <a:stretch>
          <a:fillRect/>
        </a:stretch>
      </xdr:blipFill>
      <xdr:spPr bwMode="auto">
        <a:xfrm>
          <a:off x="4210050" y="729910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960</xdr:row>
      <xdr:rowOff>0</xdr:rowOff>
    </xdr:from>
    <xdr:to>
      <xdr:col>3</xdr:col>
      <xdr:colOff>762000</xdr:colOff>
      <xdr:row>961</xdr:row>
      <xdr:rowOff>0</xdr:rowOff>
    </xdr:to>
    <xdr:pic>
      <xdr:nvPicPr>
        <xdr:cNvPr id="3007" name="Picture 5434"/>
        <xdr:cNvPicPr>
          <a:picLocks/>
        </xdr:cNvPicPr>
      </xdr:nvPicPr>
      <xdr:blipFill>
        <a:blip xmlns:r="http://schemas.openxmlformats.org/officeDocument/2006/relationships" r:embed="rId146" cstate="print"/>
        <a:srcRect/>
        <a:stretch>
          <a:fillRect/>
        </a:stretch>
      </xdr:blipFill>
      <xdr:spPr bwMode="auto">
        <a:xfrm>
          <a:off x="4210050" y="730672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961</xdr:row>
      <xdr:rowOff>0</xdr:rowOff>
    </xdr:from>
    <xdr:to>
      <xdr:col>3</xdr:col>
      <xdr:colOff>762000</xdr:colOff>
      <xdr:row>962</xdr:row>
      <xdr:rowOff>0</xdr:rowOff>
    </xdr:to>
    <xdr:pic>
      <xdr:nvPicPr>
        <xdr:cNvPr id="3008" name="Picture 5436"/>
        <xdr:cNvPicPr>
          <a:picLocks/>
        </xdr:cNvPicPr>
      </xdr:nvPicPr>
      <xdr:blipFill>
        <a:blip xmlns:r="http://schemas.openxmlformats.org/officeDocument/2006/relationships" r:embed="rId146" cstate="print"/>
        <a:srcRect/>
        <a:stretch>
          <a:fillRect/>
        </a:stretch>
      </xdr:blipFill>
      <xdr:spPr bwMode="auto">
        <a:xfrm>
          <a:off x="4210050" y="731434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962</xdr:row>
      <xdr:rowOff>0</xdr:rowOff>
    </xdr:from>
    <xdr:to>
      <xdr:col>3</xdr:col>
      <xdr:colOff>762000</xdr:colOff>
      <xdr:row>963</xdr:row>
      <xdr:rowOff>0</xdr:rowOff>
    </xdr:to>
    <xdr:pic>
      <xdr:nvPicPr>
        <xdr:cNvPr id="3009" name="Picture 5438"/>
        <xdr:cNvPicPr>
          <a:picLocks/>
        </xdr:cNvPicPr>
      </xdr:nvPicPr>
      <xdr:blipFill>
        <a:blip xmlns:r="http://schemas.openxmlformats.org/officeDocument/2006/relationships" r:embed="rId146" cstate="print"/>
        <a:srcRect/>
        <a:stretch>
          <a:fillRect/>
        </a:stretch>
      </xdr:blipFill>
      <xdr:spPr bwMode="auto">
        <a:xfrm>
          <a:off x="4210050" y="732196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963</xdr:row>
      <xdr:rowOff>0</xdr:rowOff>
    </xdr:from>
    <xdr:to>
      <xdr:col>3</xdr:col>
      <xdr:colOff>762000</xdr:colOff>
      <xdr:row>964</xdr:row>
      <xdr:rowOff>0</xdr:rowOff>
    </xdr:to>
    <xdr:pic>
      <xdr:nvPicPr>
        <xdr:cNvPr id="3010" name="Picture 5440"/>
        <xdr:cNvPicPr>
          <a:picLocks/>
        </xdr:cNvPicPr>
      </xdr:nvPicPr>
      <xdr:blipFill>
        <a:blip xmlns:r="http://schemas.openxmlformats.org/officeDocument/2006/relationships" r:embed="rId146" cstate="print"/>
        <a:srcRect/>
        <a:stretch>
          <a:fillRect/>
        </a:stretch>
      </xdr:blipFill>
      <xdr:spPr bwMode="auto">
        <a:xfrm>
          <a:off x="4210050" y="732958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964</xdr:row>
      <xdr:rowOff>0</xdr:rowOff>
    </xdr:from>
    <xdr:to>
      <xdr:col>3</xdr:col>
      <xdr:colOff>762000</xdr:colOff>
      <xdr:row>965</xdr:row>
      <xdr:rowOff>0</xdr:rowOff>
    </xdr:to>
    <xdr:pic>
      <xdr:nvPicPr>
        <xdr:cNvPr id="3011" name="Picture 5442"/>
        <xdr:cNvPicPr>
          <a:picLocks/>
        </xdr:cNvPicPr>
      </xdr:nvPicPr>
      <xdr:blipFill>
        <a:blip xmlns:r="http://schemas.openxmlformats.org/officeDocument/2006/relationships" r:embed="rId146" cstate="print"/>
        <a:srcRect/>
        <a:stretch>
          <a:fillRect/>
        </a:stretch>
      </xdr:blipFill>
      <xdr:spPr bwMode="auto">
        <a:xfrm>
          <a:off x="4210050" y="733720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965</xdr:row>
      <xdr:rowOff>0</xdr:rowOff>
    </xdr:from>
    <xdr:to>
      <xdr:col>3</xdr:col>
      <xdr:colOff>762000</xdr:colOff>
      <xdr:row>966</xdr:row>
      <xdr:rowOff>0</xdr:rowOff>
    </xdr:to>
    <xdr:pic>
      <xdr:nvPicPr>
        <xdr:cNvPr id="3012" name="Picture 5444"/>
        <xdr:cNvPicPr>
          <a:picLocks/>
        </xdr:cNvPicPr>
      </xdr:nvPicPr>
      <xdr:blipFill>
        <a:blip xmlns:r="http://schemas.openxmlformats.org/officeDocument/2006/relationships" r:embed="rId147" cstate="print"/>
        <a:srcRect/>
        <a:stretch>
          <a:fillRect/>
        </a:stretch>
      </xdr:blipFill>
      <xdr:spPr bwMode="auto">
        <a:xfrm>
          <a:off x="4210050" y="734482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966</xdr:row>
      <xdr:rowOff>0</xdr:rowOff>
    </xdr:from>
    <xdr:to>
      <xdr:col>3</xdr:col>
      <xdr:colOff>762000</xdr:colOff>
      <xdr:row>967</xdr:row>
      <xdr:rowOff>0</xdr:rowOff>
    </xdr:to>
    <xdr:pic>
      <xdr:nvPicPr>
        <xdr:cNvPr id="3013" name="Picture 5446"/>
        <xdr:cNvPicPr>
          <a:picLocks/>
        </xdr:cNvPicPr>
      </xdr:nvPicPr>
      <xdr:blipFill>
        <a:blip xmlns:r="http://schemas.openxmlformats.org/officeDocument/2006/relationships" r:embed="rId147" cstate="print"/>
        <a:srcRect/>
        <a:stretch>
          <a:fillRect/>
        </a:stretch>
      </xdr:blipFill>
      <xdr:spPr bwMode="auto">
        <a:xfrm>
          <a:off x="4210050" y="735244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967</xdr:row>
      <xdr:rowOff>0</xdr:rowOff>
    </xdr:from>
    <xdr:to>
      <xdr:col>3</xdr:col>
      <xdr:colOff>762000</xdr:colOff>
      <xdr:row>968</xdr:row>
      <xdr:rowOff>0</xdr:rowOff>
    </xdr:to>
    <xdr:pic>
      <xdr:nvPicPr>
        <xdr:cNvPr id="3014" name="Picture 5448"/>
        <xdr:cNvPicPr>
          <a:picLocks/>
        </xdr:cNvPicPr>
      </xdr:nvPicPr>
      <xdr:blipFill>
        <a:blip xmlns:r="http://schemas.openxmlformats.org/officeDocument/2006/relationships" r:embed="rId147" cstate="print"/>
        <a:srcRect/>
        <a:stretch>
          <a:fillRect/>
        </a:stretch>
      </xdr:blipFill>
      <xdr:spPr bwMode="auto">
        <a:xfrm>
          <a:off x="4210050" y="736006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968</xdr:row>
      <xdr:rowOff>0</xdr:rowOff>
    </xdr:from>
    <xdr:to>
      <xdr:col>3</xdr:col>
      <xdr:colOff>762000</xdr:colOff>
      <xdr:row>969</xdr:row>
      <xdr:rowOff>0</xdr:rowOff>
    </xdr:to>
    <xdr:pic>
      <xdr:nvPicPr>
        <xdr:cNvPr id="3015" name="Picture 5450"/>
        <xdr:cNvPicPr>
          <a:picLocks/>
        </xdr:cNvPicPr>
      </xdr:nvPicPr>
      <xdr:blipFill>
        <a:blip xmlns:r="http://schemas.openxmlformats.org/officeDocument/2006/relationships" r:embed="rId148" cstate="print"/>
        <a:srcRect/>
        <a:stretch>
          <a:fillRect/>
        </a:stretch>
      </xdr:blipFill>
      <xdr:spPr bwMode="auto">
        <a:xfrm>
          <a:off x="4210050" y="736768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969</xdr:row>
      <xdr:rowOff>0</xdr:rowOff>
    </xdr:from>
    <xdr:to>
      <xdr:col>3</xdr:col>
      <xdr:colOff>762000</xdr:colOff>
      <xdr:row>970</xdr:row>
      <xdr:rowOff>0</xdr:rowOff>
    </xdr:to>
    <xdr:pic>
      <xdr:nvPicPr>
        <xdr:cNvPr id="3016" name="Picture 5452"/>
        <xdr:cNvPicPr>
          <a:picLocks/>
        </xdr:cNvPicPr>
      </xdr:nvPicPr>
      <xdr:blipFill>
        <a:blip xmlns:r="http://schemas.openxmlformats.org/officeDocument/2006/relationships" r:embed="rId148" cstate="print"/>
        <a:srcRect/>
        <a:stretch>
          <a:fillRect/>
        </a:stretch>
      </xdr:blipFill>
      <xdr:spPr bwMode="auto">
        <a:xfrm>
          <a:off x="4210050" y="737530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970</xdr:row>
      <xdr:rowOff>0</xdr:rowOff>
    </xdr:from>
    <xdr:to>
      <xdr:col>3</xdr:col>
      <xdr:colOff>762000</xdr:colOff>
      <xdr:row>970</xdr:row>
      <xdr:rowOff>762000</xdr:rowOff>
    </xdr:to>
    <xdr:pic>
      <xdr:nvPicPr>
        <xdr:cNvPr id="3017" name="Picture 5454"/>
        <xdr:cNvPicPr>
          <a:picLocks/>
        </xdr:cNvPicPr>
      </xdr:nvPicPr>
      <xdr:blipFill>
        <a:blip xmlns:r="http://schemas.openxmlformats.org/officeDocument/2006/relationships" r:embed="rId148" cstate="print"/>
        <a:srcRect/>
        <a:stretch>
          <a:fillRect/>
        </a:stretch>
      </xdr:blipFill>
      <xdr:spPr bwMode="auto">
        <a:xfrm>
          <a:off x="4210050" y="738292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971</xdr:row>
      <xdr:rowOff>0</xdr:rowOff>
    </xdr:from>
    <xdr:to>
      <xdr:col>3</xdr:col>
      <xdr:colOff>762000</xdr:colOff>
      <xdr:row>972</xdr:row>
      <xdr:rowOff>0</xdr:rowOff>
    </xdr:to>
    <xdr:pic>
      <xdr:nvPicPr>
        <xdr:cNvPr id="3018" name="Picture 5456"/>
        <xdr:cNvPicPr>
          <a:picLocks/>
        </xdr:cNvPicPr>
      </xdr:nvPicPr>
      <xdr:blipFill>
        <a:blip xmlns:r="http://schemas.openxmlformats.org/officeDocument/2006/relationships" r:embed="rId148" cstate="print"/>
        <a:srcRect/>
        <a:stretch>
          <a:fillRect/>
        </a:stretch>
      </xdr:blipFill>
      <xdr:spPr bwMode="auto">
        <a:xfrm>
          <a:off x="4210050" y="739054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972</xdr:row>
      <xdr:rowOff>0</xdr:rowOff>
    </xdr:from>
    <xdr:to>
      <xdr:col>3</xdr:col>
      <xdr:colOff>762000</xdr:colOff>
      <xdr:row>973</xdr:row>
      <xdr:rowOff>0</xdr:rowOff>
    </xdr:to>
    <xdr:pic>
      <xdr:nvPicPr>
        <xdr:cNvPr id="3019" name="Picture 5458"/>
        <xdr:cNvPicPr>
          <a:picLocks/>
        </xdr:cNvPicPr>
      </xdr:nvPicPr>
      <xdr:blipFill>
        <a:blip xmlns:r="http://schemas.openxmlformats.org/officeDocument/2006/relationships" r:embed="rId148" cstate="print"/>
        <a:srcRect/>
        <a:stretch>
          <a:fillRect/>
        </a:stretch>
      </xdr:blipFill>
      <xdr:spPr bwMode="auto">
        <a:xfrm>
          <a:off x="4210050" y="739816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973</xdr:row>
      <xdr:rowOff>0</xdr:rowOff>
    </xdr:from>
    <xdr:to>
      <xdr:col>3</xdr:col>
      <xdr:colOff>762000</xdr:colOff>
      <xdr:row>974</xdr:row>
      <xdr:rowOff>0</xdr:rowOff>
    </xdr:to>
    <xdr:pic>
      <xdr:nvPicPr>
        <xdr:cNvPr id="3020" name="Picture 5460"/>
        <xdr:cNvPicPr>
          <a:picLocks/>
        </xdr:cNvPicPr>
      </xdr:nvPicPr>
      <xdr:blipFill>
        <a:blip xmlns:r="http://schemas.openxmlformats.org/officeDocument/2006/relationships" r:embed="rId148" cstate="print"/>
        <a:srcRect/>
        <a:stretch>
          <a:fillRect/>
        </a:stretch>
      </xdr:blipFill>
      <xdr:spPr bwMode="auto">
        <a:xfrm>
          <a:off x="4210050" y="740578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974</xdr:row>
      <xdr:rowOff>0</xdr:rowOff>
    </xdr:from>
    <xdr:to>
      <xdr:col>3</xdr:col>
      <xdr:colOff>762000</xdr:colOff>
      <xdr:row>975</xdr:row>
      <xdr:rowOff>0</xdr:rowOff>
    </xdr:to>
    <xdr:pic>
      <xdr:nvPicPr>
        <xdr:cNvPr id="3021" name="Picture 5462"/>
        <xdr:cNvPicPr>
          <a:picLocks/>
        </xdr:cNvPicPr>
      </xdr:nvPicPr>
      <xdr:blipFill>
        <a:blip xmlns:r="http://schemas.openxmlformats.org/officeDocument/2006/relationships" r:embed="rId148" cstate="print"/>
        <a:srcRect/>
        <a:stretch>
          <a:fillRect/>
        </a:stretch>
      </xdr:blipFill>
      <xdr:spPr bwMode="auto">
        <a:xfrm>
          <a:off x="4210050" y="741340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975</xdr:row>
      <xdr:rowOff>0</xdr:rowOff>
    </xdr:from>
    <xdr:to>
      <xdr:col>3</xdr:col>
      <xdr:colOff>762000</xdr:colOff>
      <xdr:row>976</xdr:row>
      <xdr:rowOff>0</xdr:rowOff>
    </xdr:to>
    <xdr:pic>
      <xdr:nvPicPr>
        <xdr:cNvPr id="3022" name="Picture 5464"/>
        <xdr:cNvPicPr>
          <a:picLocks/>
        </xdr:cNvPicPr>
      </xdr:nvPicPr>
      <xdr:blipFill>
        <a:blip xmlns:r="http://schemas.openxmlformats.org/officeDocument/2006/relationships" r:embed="rId148" cstate="print"/>
        <a:srcRect/>
        <a:stretch>
          <a:fillRect/>
        </a:stretch>
      </xdr:blipFill>
      <xdr:spPr bwMode="auto">
        <a:xfrm>
          <a:off x="4210050" y="742102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976</xdr:row>
      <xdr:rowOff>0</xdr:rowOff>
    </xdr:from>
    <xdr:to>
      <xdr:col>3</xdr:col>
      <xdr:colOff>762000</xdr:colOff>
      <xdr:row>977</xdr:row>
      <xdr:rowOff>0</xdr:rowOff>
    </xdr:to>
    <xdr:pic>
      <xdr:nvPicPr>
        <xdr:cNvPr id="3023" name="Picture 5466"/>
        <xdr:cNvPicPr>
          <a:picLocks/>
        </xdr:cNvPicPr>
      </xdr:nvPicPr>
      <xdr:blipFill>
        <a:blip xmlns:r="http://schemas.openxmlformats.org/officeDocument/2006/relationships" r:embed="rId148" cstate="print"/>
        <a:srcRect/>
        <a:stretch>
          <a:fillRect/>
        </a:stretch>
      </xdr:blipFill>
      <xdr:spPr bwMode="auto">
        <a:xfrm>
          <a:off x="4210050" y="742864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977</xdr:row>
      <xdr:rowOff>0</xdr:rowOff>
    </xdr:from>
    <xdr:to>
      <xdr:col>3</xdr:col>
      <xdr:colOff>762000</xdr:colOff>
      <xdr:row>978</xdr:row>
      <xdr:rowOff>0</xdr:rowOff>
    </xdr:to>
    <xdr:pic>
      <xdr:nvPicPr>
        <xdr:cNvPr id="3024" name="Picture 5468"/>
        <xdr:cNvPicPr>
          <a:picLocks/>
        </xdr:cNvPicPr>
      </xdr:nvPicPr>
      <xdr:blipFill>
        <a:blip xmlns:r="http://schemas.openxmlformats.org/officeDocument/2006/relationships" r:embed="rId148" cstate="print"/>
        <a:srcRect/>
        <a:stretch>
          <a:fillRect/>
        </a:stretch>
      </xdr:blipFill>
      <xdr:spPr bwMode="auto">
        <a:xfrm>
          <a:off x="4210050" y="743626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978</xdr:row>
      <xdr:rowOff>0</xdr:rowOff>
    </xdr:from>
    <xdr:to>
      <xdr:col>3</xdr:col>
      <xdr:colOff>762000</xdr:colOff>
      <xdr:row>979</xdr:row>
      <xdr:rowOff>0</xdr:rowOff>
    </xdr:to>
    <xdr:pic>
      <xdr:nvPicPr>
        <xdr:cNvPr id="3025" name="Picture 5470"/>
        <xdr:cNvPicPr>
          <a:picLocks/>
        </xdr:cNvPicPr>
      </xdr:nvPicPr>
      <xdr:blipFill>
        <a:blip xmlns:r="http://schemas.openxmlformats.org/officeDocument/2006/relationships" r:embed="rId149" cstate="print"/>
        <a:srcRect/>
        <a:stretch>
          <a:fillRect/>
        </a:stretch>
      </xdr:blipFill>
      <xdr:spPr bwMode="auto">
        <a:xfrm>
          <a:off x="4210050" y="744388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979</xdr:row>
      <xdr:rowOff>0</xdr:rowOff>
    </xdr:from>
    <xdr:to>
      <xdr:col>3</xdr:col>
      <xdr:colOff>762000</xdr:colOff>
      <xdr:row>980</xdr:row>
      <xdr:rowOff>0</xdr:rowOff>
    </xdr:to>
    <xdr:pic>
      <xdr:nvPicPr>
        <xdr:cNvPr id="3026" name="Picture 5472"/>
        <xdr:cNvPicPr>
          <a:picLocks/>
        </xdr:cNvPicPr>
      </xdr:nvPicPr>
      <xdr:blipFill>
        <a:blip xmlns:r="http://schemas.openxmlformats.org/officeDocument/2006/relationships" r:embed="rId149" cstate="print"/>
        <a:srcRect/>
        <a:stretch>
          <a:fillRect/>
        </a:stretch>
      </xdr:blipFill>
      <xdr:spPr bwMode="auto">
        <a:xfrm>
          <a:off x="4210050" y="745150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980</xdr:row>
      <xdr:rowOff>0</xdr:rowOff>
    </xdr:from>
    <xdr:to>
      <xdr:col>3</xdr:col>
      <xdr:colOff>762000</xdr:colOff>
      <xdr:row>981</xdr:row>
      <xdr:rowOff>0</xdr:rowOff>
    </xdr:to>
    <xdr:pic>
      <xdr:nvPicPr>
        <xdr:cNvPr id="3027" name="Picture 5474"/>
        <xdr:cNvPicPr>
          <a:picLocks/>
        </xdr:cNvPicPr>
      </xdr:nvPicPr>
      <xdr:blipFill>
        <a:blip xmlns:r="http://schemas.openxmlformats.org/officeDocument/2006/relationships" r:embed="rId149" cstate="print"/>
        <a:srcRect/>
        <a:stretch>
          <a:fillRect/>
        </a:stretch>
      </xdr:blipFill>
      <xdr:spPr bwMode="auto">
        <a:xfrm>
          <a:off x="4210050" y="745912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981</xdr:row>
      <xdr:rowOff>0</xdr:rowOff>
    </xdr:from>
    <xdr:to>
      <xdr:col>3</xdr:col>
      <xdr:colOff>762000</xdr:colOff>
      <xdr:row>982</xdr:row>
      <xdr:rowOff>0</xdr:rowOff>
    </xdr:to>
    <xdr:pic>
      <xdr:nvPicPr>
        <xdr:cNvPr id="3028" name="Picture 5476"/>
        <xdr:cNvPicPr>
          <a:picLocks/>
        </xdr:cNvPicPr>
      </xdr:nvPicPr>
      <xdr:blipFill>
        <a:blip xmlns:r="http://schemas.openxmlformats.org/officeDocument/2006/relationships" r:embed="rId149" cstate="print"/>
        <a:srcRect/>
        <a:stretch>
          <a:fillRect/>
        </a:stretch>
      </xdr:blipFill>
      <xdr:spPr bwMode="auto">
        <a:xfrm>
          <a:off x="4210050" y="746674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982</xdr:row>
      <xdr:rowOff>0</xdr:rowOff>
    </xdr:from>
    <xdr:to>
      <xdr:col>3</xdr:col>
      <xdr:colOff>762000</xdr:colOff>
      <xdr:row>983</xdr:row>
      <xdr:rowOff>0</xdr:rowOff>
    </xdr:to>
    <xdr:pic>
      <xdr:nvPicPr>
        <xdr:cNvPr id="3029" name="Picture 5478"/>
        <xdr:cNvPicPr>
          <a:picLocks/>
        </xdr:cNvPicPr>
      </xdr:nvPicPr>
      <xdr:blipFill>
        <a:blip xmlns:r="http://schemas.openxmlformats.org/officeDocument/2006/relationships" r:embed="rId149" cstate="print"/>
        <a:srcRect/>
        <a:stretch>
          <a:fillRect/>
        </a:stretch>
      </xdr:blipFill>
      <xdr:spPr bwMode="auto">
        <a:xfrm>
          <a:off x="4210050" y="747436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983</xdr:row>
      <xdr:rowOff>0</xdr:rowOff>
    </xdr:from>
    <xdr:to>
      <xdr:col>3</xdr:col>
      <xdr:colOff>762000</xdr:colOff>
      <xdr:row>984</xdr:row>
      <xdr:rowOff>0</xdr:rowOff>
    </xdr:to>
    <xdr:pic>
      <xdr:nvPicPr>
        <xdr:cNvPr id="3030" name="Picture 5480"/>
        <xdr:cNvPicPr>
          <a:picLocks/>
        </xdr:cNvPicPr>
      </xdr:nvPicPr>
      <xdr:blipFill>
        <a:blip xmlns:r="http://schemas.openxmlformats.org/officeDocument/2006/relationships" r:embed="rId149" cstate="print"/>
        <a:srcRect/>
        <a:stretch>
          <a:fillRect/>
        </a:stretch>
      </xdr:blipFill>
      <xdr:spPr bwMode="auto">
        <a:xfrm>
          <a:off x="4210050" y="748198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984</xdr:row>
      <xdr:rowOff>0</xdr:rowOff>
    </xdr:from>
    <xdr:to>
      <xdr:col>3</xdr:col>
      <xdr:colOff>762000</xdr:colOff>
      <xdr:row>985</xdr:row>
      <xdr:rowOff>0</xdr:rowOff>
    </xdr:to>
    <xdr:pic>
      <xdr:nvPicPr>
        <xdr:cNvPr id="3031" name="Picture 5482"/>
        <xdr:cNvPicPr>
          <a:picLocks/>
        </xdr:cNvPicPr>
      </xdr:nvPicPr>
      <xdr:blipFill>
        <a:blip xmlns:r="http://schemas.openxmlformats.org/officeDocument/2006/relationships" r:embed="rId149" cstate="print"/>
        <a:srcRect/>
        <a:stretch>
          <a:fillRect/>
        </a:stretch>
      </xdr:blipFill>
      <xdr:spPr bwMode="auto">
        <a:xfrm>
          <a:off x="4210050" y="748960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985</xdr:row>
      <xdr:rowOff>0</xdr:rowOff>
    </xdr:from>
    <xdr:to>
      <xdr:col>3</xdr:col>
      <xdr:colOff>762000</xdr:colOff>
      <xdr:row>986</xdr:row>
      <xdr:rowOff>0</xdr:rowOff>
    </xdr:to>
    <xdr:pic>
      <xdr:nvPicPr>
        <xdr:cNvPr id="3032" name="Picture 5484"/>
        <xdr:cNvPicPr>
          <a:picLocks/>
        </xdr:cNvPicPr>
      </xdr:nvPicPr>
      <xdr:blipFill>
        <a:blip xmlns:r="http://schemas.openxmlformats.org/officeDocument/2006/relationships" r:embed="rId149" cstate="print"/>
        <a:srcRect/>
        <a:stretch>
          <a:fillRect/>
        </a:stretch>
      </xdr:blipFill>
      <xdr:spPr bwMode="auto">
        <a:xfrm>
          <a:off x="4210050" y="749722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986</xdr:row>
      <xdr:rowOff>0</xdr:rowOff>
    </xdr:from>
    <xdr:to>
      <xdr:col>3</xdr:col>
      <xdr:colOff>762000</xdr:colOff>
      <xdr:row>987</xdr:row>
      <xdr:rowOff>0</xdr:rowOff>
    </xdr:to>
    <xdr:pic>
      <xdr:nvPicPr>
        <xdr:cNvPr id="3033" name="Picture 5486"/>
        <xdr:cNvPicPr>
          <a:picLocks/>
        </xdr:cNvPicPr>
      </xdr:nvPicPr>
      <xdr:blipFill>
        <a:blip xmlns:r="http://schemas.openxmlformats.org/officeDocument/2006/relationships" r:embed="rId149" cstate="print"/>
        <a:srcRect/>
        <a:stretch>
          <a:fillRect/>
        </a:stretch>
      </xdr:blipFill>
      <xdr:spPr bwMode="auto">
        <a:xfrm>
          <a:off x="4210050" y="750484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987</xdr:row>
      <xdr:rowOff>0</xdr:rowOff>
    </xdr:from>
    <xdr:to>
      <xdr:col>3</xdr:col>
      <xdr:colOff>762000</xdr:colOff>
      <xdr:row>987</xdr:row>
      <xdr:rowOff>762000</xdr:rowOff>
    </xdr:to>
    <xdr:pic>
      <xdr:nvPicPr>
        <xdr:cNvPr id="3034" name="Picture 5488"/>
        <xdr:cNvPicPr>
          <a:picLocks/>
        </xdr:cNvPicPr>
      </xdr:nvPicPr>
      <xdr:blipFill>
        <a:blip xmlns:r="http://schemas.openxmlformats.org/officeDocument/2006/relationships" r:embed="rId150" cstate="print"/>
        <a:srcRect/>
        <a:stretch>
          <a:fillRect/>
        </a:stretch>
      </xdr:blipFill>
      <xdr:spPr bwMode="auto">
        <a:xfrm>
          <a:off x="4210050" y="751246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988</xdr:row>
      <xdr:rowOff>0</xdr:rowOff>
    </xdr:from>
    <xdr:to>
      <xdr:col>3</xdr:col>
      <xdr:colOff>762000</xdr:colOff>
      <xdr:row>989</xdr:row>
      <xdr:rowOff>0</xdr:rowOff>
    </xdr:to>
    <xdr:pic>
      <xdr:nvPicPr>
        <xdr:cNvPr id="3035" name="Picture 5490"/>
        <xdr:cNvPicPr>
          <a:picLocks/>
        </xdr:cNvPicPr>
      </xdr:nvPicPr>
      <xdr:blipFill>
        <a:blip xmlns:r="http://schemas.openxmlformats.org/officeDocument/2006/relationships" r:embed="rId150" cstate="print"/>
        <a:srcRect/>
        <a:stretch>
          <a:fillRect/>
        </a:stretch>
      </xdr:blipFill>
      <xdr:spPr bwMode="auto">
        <a:xfrm>
          <a:off x="4210050" y="752008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989</xdr:row>
      <xdr:rowOff>0</xdr:rowOff>
    </xdr:from>
    <xdr:to>
      <xdr:col>3</xdr:col>
      <xdr:colOff>762000</xdr:colOff>
      <xdr:row>990</xdr:row>
      <xdr:rowOff>0</xdr:rowOff>
    </xdr:to>
    <xdr:pic>
      <xdr:nvPicPr>
        <xdr:cNvPr id="3036" name="Picture 5492"/>
        <xdr:cNvPicPr>
          <a:picLocks/>
        </xdr:cNvPicPr>
      </xdr:nvPicPr>
      <xdr:blipFill>
        <a:blip xmlns:r="http://schemas.openxmlformats.org/officeDocument/2006/relationships" r:embed="rId150" cstate="print"/>
        <a:srcRect/>
        <a:stretch>
          <a:fillRect/>
        </a:stretch>
      </xdr:blipFill>
      <xdr:spPr bwMode="auto">
        <a:xfrm>
          <a:off x="4210050" y="752770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990</xdr:row>
      <xdr:rowOff>0</xdr:rowOff>
    </xdr:from>
    <xdr:to>
      <xdr:col>3</xdr:col>
      <xdr:colOff>762000</xdr:colOff>
      <xdr:row>991</xdr:row>
      <xdr:rowOff>0</xdr:rowOff>
    </xdr:to>
    <xdr:pic>
      <xdr:nvPicPr>
        <xdr:cNvPr id="3037" name="Picture 5494"/>
        <xdr:cNvPicPr>
          <a:picLocks/>
        </xdr:cNvPicPr>
      </xdr:nvPicPr>
      <xdr:blipFill>
        <a:blip xmlns:r="http://schemas.openxmlformats.org/officeDocument/2006/relationships" r:embed="rId150" cstate="print"/>
        <a:srcRect/>
        <a:stretch>
          <a:fillRect/>
        </a:stretch>
      </xdr:blipFill>
      <xdr:spPr bwMode="auto">
        <a:xfrm>
          <a:off x="4210050" y="753532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991</xdr:row>
      <xdr:rowOff>0</xdr:rowOff>
    </xdr:from>
    <xdr:to>
      <xdr:col>3</xdr:col>
      <xdr:colOff>762000</xdr:colOff>
      <xdr:row>992</xdr:row>
      <xdr:rowOff>0</xdr:rowOff>
    </xdr:to>
    <xdr:pic>
      <xdr:nvPicPr>
        <xdr:cNvPr id="3038" name="Picture 5496"/>
        <xdr:cNvPicPr>
          <a:picLocks/>
        </xdr:cNvPicPr>
      </xdr:nvPicPr>
      <xdr:blipFill>
        <a:blip xmlns:r="http://schemas.openxmlformats.org/officeDocument/2006/relationships" r:embed="rId150" cstate="print"/>
        <a:srcRect/>
        <a:stretch>
          <a:fillRect/>
        </a:stretch>
      </xdr:blipFill>
      <xdr:spPr bwMode="auto">
        <a:xfrm>
          <a:off x="4210050" y="754294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992</xdr:row>
      <xdr:rowOff>0</xdr:rowOff>
    </xdr:from>
    <xdr:to>
      <xdr:col>3</xdr:col>
      <xdr:colOff>762000</xdr:colOff>
      <xdr:row>993</xdr:row>
      <xdr:rowOff>0</xdr:rowOff>
    </xdr:to>
    <xdr:pic>
      <xdr:nvPicPr>
        <xdr:cNvPr id="3039" name="Picture 5498"/>
        <xdr:cNvPicPr>
          <a:picLocks/>
        </xdr:cNvPicPr>
      </xdr:nvPicPr>
      <xdr:blipFill>
        <a:blip xmlns:r="http://schemas.openxmlformats.org/officeDocument/2006/relationships" r:embed="rId150" cstate="print"/>
        <a:srcRect/>
        <a:stretch>
          <a:fillRect/>
        </a:stretch>
      </xdr:blipFill>
      <xdr:spPr bwMode="auto">
        <a:xfrm>
          <a:off x="4210050" y="755056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993</xdr:row>
      <xdr:rowOff>0</xdr:rowOff>
    </xdr:from>
    <xdr:to>
      <xdr:col>3</xdr:col>
      <xdr:colOff>762000</xdr:colOff>
      <xdr:row>994</xdr:row>
      <xdr:rowOff>0</xdr:rowOff>
    </xdr:to>
    <xdr:pic>
      <xdr:nvPicPr>
        <xdr:cNvPr id="3040" name="Picture 5500"/>
        <xdr:cNvPicPr>
          <a:picLocks/>
        </xdr:cNvPicPr>
      </xdr:nvPicPr>
      <xdr:blipFill>
        <a:blip xmlns:r="http://schemas.openxmlformats.org/officeDocument/2006/relationships" r:embed="rId150" cstate="print"/>
        <a:srcRect/>
        <a:stretch>
          <a:fillRect/>
        </a:stretch>
      </xdr:blipFill>
      <xdr:spPr bwMode="auto">
        <a:xfrm>
          <a:off x="4210050" y="755818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994</xdr:row>
      <xdr:rowOff>0</xdr:rowOff>
    </xdr:from>
    <xdr:to>
      <xdr:col>3</xdr:col>
      <xdr:colOff>762000</xdr:colOff>
      <xdr:row>995</xdr:row>
      <xdr:rowOff>0</xdr:rowOff>
    </xdr:to>
    <xdr:pic>
      <xdr:nvPicPr>
        <xdr:cNvPr id="3041" name="Picture 5502"/>
        <xdr:cNvPicPr>
          <a:picLocks/>
        </xdr:cNvPicPr>
      </xdr:nvPicPr>
      <xdr:blipFill>
        <a:blip xmlns:r="http://schemas.openxmlformats.org/officeDocument/2006/relationships" r:embed="rId150" cstate="print"/>
        <a:srcRect/>
        <a:stretch>
          <a:fillRect/>
        </a:stretch>
      </xdr:blipFill>
      <xdr:spPr bwMode="auto">
        <a:xfrm>
          <a:off x="4210050" y="756580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995</xdr:row>
      <xdr:rowOff>0</xdr:rowOff>
    </xdr:from>
    <xdr:to>
      <xdr:col>3</xdr:col>
      <xdr:colOff>762000</xdr:colOff>
      <xdr:row>996</xdr:row>
      <xdr:rowOff>0</xdr:rowOff>
    </xdr:to>
    <xdr:pic>
      <xdr:nvPicPr>
        <xdr:cNvPr id="3042" name="Picture 5504"/>
        <xdr:cNvPicPr>
          <a:picLocks/>
        </xdr:cNvPicPr>
      </xdr:nvPicPr>
      <xdr:blipFill>
        <a:blip xmlns:r="http://schemas.openxmlformats.org/officeDocument/2006/relationships" r:embed="rId150" cstate="print"/>
        <a:srcRect/>
        <a:stretch>
          <a:fillRect/>
        </a:stretch>
      </xdr:blipFill>
      <xdr:spPr bwMode="auto">
        <a:xfrm>
          <a:off x="4210050" y="757342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996</xdr:row>
      <xdr:rowOff>0</xdr:rowOff>
    </xdr:from>
    <xdr:to>
      <xdr:col>3</xdr:col>
      <xdr:colOff>762000</xdr:colOff>
      <xdr:row>997</xdr:row>
      <xdr:rowOff>0</xdr:rowOff>
    </xdr:to>
    <xdr:pic>
      <xdr:nvPicPr>
        <xdr:cNvPr id="3043" name="Picture 5506"/>
        <xdr:cNvPicPr>
          <a:picLocks/>
        </xdr:cNvPicPr>
      </xdr:nvPicPr>
      <xdr:blipFill>
        <a:blip xmlns:r="http://schemas.openxmlformats.org/officeDocument/2006/relationships" r:embed="rId151" cstate="print"/>
        <a:srcRect/>
        <a:stretch>
          <a:fillRect/>
        </a:stretch>
      </xdr:blipFill>
      <xdr:spPr bwMode="auto">
        <a:xfrm>
          <a:off x="4210050" y="758104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997</xdr:row>
      <xdr:rowOff>0</xdr:rowOff>
    </xdr:from>
    <xdr:to>
      <xdr:col>3</xdr:col>
      <xdr:colOff>762000</xdr:colOff>
      <xdr:row>998</xdr:row>
      <xdr:rowOff>0</xdr:rowOff>
    </xdr:to>
    <xdr:pic>
      <xdr:nvPicPr>
        <xdr:cNvPr id="3044" name="Picture 5508"/>
        <xdr:cNvPicPr>
          <a:picLocks/>
        </xdr:cNvPicPr>
      </xdr:nvPicPr>
      <xdr:blipFill>
        <a:blip xmlns:r="http://schemas.openxmlformats.org/officeDocument/2006/relationships" r:embed="rId151" cstate="print"/>
        <a:srcRect/>
        <a:stretch>
          <a:fillRect/>
        </a:stretch>
      </xdr:blipFill>
      <xdr:spPr bwMode="auto">
        <a:xfrm>
          <a:off x="4210050" y="758866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998</xdr:row>
      <xdr:rowOff>0</xdr:rowOff>
    </xdr:from>
    <xdr:to>
      <xdr:col>3</xdr:col>
      <xdr:colOff>762000</xdr:colOff>
      <xdr:row>999</xdr:row>
      <xdr:rowOff>0</xdr:rowOff>
    </xdr:to>
    <xdr:pic>
      <xdr:nvPicPr>
        <xdr:cNvPr id="3045" name="Picture 5510"/>
        <xdr:cNvPicPr>
          <a:picLocks/>
        </xdr:cNvPicPr>
      </xdr:nvPicPr>
      <xdr:blipFill>
        <a:blip xmlns:r="http://schemas.openxmlformats.org/officeDocument/2006/relationships" r:embed="rId151" cstate="print"/>
        <a:srcRect/>
        <a:stretch>
          <a:fillRect/>
        </a:stretch>
      </xdr:blipFill>
      <xdr:spPr bwMode="auto">
        <a:xfrm>
          <a:off x="4210050" y="759628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999</xdr:row>
      <xdr:rowOff>0</xdr:rowOff>
    </xdr:from>
    <xdr:to>
      <xdr:col>3</xdr:col>
      <xdr:colOff>762000</xdr:colOff>
      <xdr:row>1000</xdr:row>
      <xdr:rowOff>0</xdr:rowOff>
    </xdr:to>
    <xdr:pic>
      <xdr:nvPicPr>
        <xdr:cNvPr id="3046" name="Picture 5512"/>
        <xdr:cNvPicPr>
          <a:picLocks/>
        </xdr:cNvPicPr>
      </xdr:nvPicPr>
      <xdr:blipFill>
        <a:blip xmlns:r="http://schemas.openxmlformats.org/officeDocument/2006/relationships" r:embed="rId152" cstate="print"/>
        <a:srcRect/>
        <a:stretch>
          <a:fillRect/>
        </a:stretch>
      </xdr:blipFill>
      <xdr:spPr bwMode="auto">
        <a:xfrm>
          <a:off x="4210050" y="760390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1000</xdr:row>
      <xdr:rowOff>0</xdr:rowOff>
    </xdr:from>
    <xdr:to>
      <xdr:col>3</xdr:col>
      <xdr:colOff>762000</xdr:colOff>
      <xdr:row>1001</xdr:row>
      <xdr:rowOff>0</xdr:rowOff>
    </xdr:to>
    <xdr:pic>
      <xdr:nvPicPr>
        <xdr:cNvPr id="3047" name="Picture 5514"/>
        <xdr:cNvPicPr>
          <a:picLocks/>
        </xdr:cNvPicPr>
      </xdr:nvPicPr>
      <xdr:blipFill>
        <a:blip xmlns:r="http://schemas.openxmlformats.org/officeDocument/2006/relationships" r:embed="rId152" cstate="print"/>
        <a:srcRect/>
        <a:stretch>
          <a:fillRect/>
        </a:stretch>
      </xdr:blipFill>
      <xdr:spPr bwMode="auto">
        <a:xfrm>
          <a:off x="4210050" y="761152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1001</xdr:row>
      <xdr:rowOff>0</xdr:rowOff>
    </xdr:from>
    <xdr:to>
      <xdr:col>3</xdr:col>
      <xdr:colOff>762000</xdr:colOff>
      <xdr:row>1002</xdr:row>
      <xdr:rowOff>0</xdr:rowOff>
    </xdr:to>
    <xdr:pic>
      <xdr:nvPicPr>
        <xdr:cNvPr id="3048" name="Picture 5516"/>
        <xdr:cNvPicPr>
          <a:picLocks/>
        </xdr:cNvPicPr>
      </xdr:nvPicPr>
      <xdr:blipFill>
        <a:blip xmlns:r="http://schemas.openxmlformats.org/officeDocument/2006/relationships" r:embed="rId152" cstate="print"/>
        <a:srcRect/>
        <a:stretch>
          <a:fillRect/>
        </a:stretch>
      </xdr:blipFill>
      <xdr:spPr bwMode="auto">
        <a:xfrm>
          <a:off x="4210050" y="761914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1002</xdr:row>
      <xdr:rowOff>0</xdr:rowOff>
    </xdr:from>
    <xdr:to>
      <xdr:col>3</xdr:col>
      <xdr:colOff>762000</xdr:colOff>
      <xdr:row>1003</xdr:row>
      <xdr:rowOff>0</xdr:rowOff>
    </xdr:to>
    <xdr:pic>
      <xdr:nvPicPr>
        <xdr:cNvPr id="3049" name="Picture 5518"/>
        <xdr:cNvPicPr>
          <a:picLocks/>
        </xdr:cNvPicPr>
      </xdr:nvPicPr>
      <xdr:blipFill>
        <a:blip xmlns:r="http://schemas.openxmlformats.org/officeDocument/2006/relationships" r:embed="rId153" cstate="print"/>
        <a:srcRect/>
        <a:stretch>
          <a:fillRect/>
        </a:stretch>
      </xdr:blipFill>
      <xdr:spPr bwMode="auto">
        <a:xfrm>
          <a:off x="4210050" y="762676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1003</xdr:row>
      <xdr:rowOff>0</xdr:rowOff>
    </xdr:from>
    <xdr:to>
      <xdr:col>3</xdr:col>
      <xdr:colOff>762000</xdr:colOff>
      <xdr:row>1004</xdr:row>
      <xdr:rowOff>0</xdr:rowOff>
    </xdr:to>
    <xdr:pic>
      <xdr:nvPicPr>
        <xdr:cNvPr id="3050" name="Picture 5520"/>
        <xdr:cNvPicPr>
          <a:picLocks/>
        </xdr:cNvPicPr>
      </xdr:nvPicPr>
      <xdr:blipFill>
        <a:blip xmlns:r="http://schemas.openxmlformats.org/officeDocument/2006/relationships" r:embed="rId154" cstate="print"/>
        <a:srcRect/>
        <a:stretch>
          <a:fillRect/>
        </a:stretch>
      </xdr:blipFill>
      <xdr:spPr bwMode="auto">
        <a:xfrm>
          <a:off x="4210050" y="763438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1004</xdr:row>
      <xdr:rowOff>0</xdr:rowOff>
    </xdr:from>
    <xdr:to>
      <xdr:col>3</xdr:col>
      <xdr:colOff>762000</xdr:colOff>
      <xdr:row>1005</xdr:row>
      <xdr:rowOff>0</xdr:rowOff>
    </xdr:to>
    <xdr:pic>
      <xdr:nvPicPr>
        <xdr:cNvPr id="3051" name="Picture 5522"/>
        <xdr:cNvPicPr>
          <a:picLocks/>
        </xdr:cNvPicPr>
      </xdr:nvPicPr>
      <xdr:blipFill>
        <a:blip xmlns:r="http://schemas.openxmlformats.org/officeDocument/2006/relationships" r:embed="rId154" cstate="print"/>
        <a:srcRect/>
        <a:stretch>
          <a:fillRect/>
        </a:stretch>
      </xdr:blipFill>
      <xdr:spPr bwMode="auto">
        <a:xfrm>
          <a:off x="4210050" y="764200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1005</xdr:row>
      <xdr:rowOff>0</xdr:rowOff>
    </xdr:from>
    <xdr:to>
      <xdr:col>3</xdr:col>
      <xdr:colOff>762000</xdr:colOff>
      <xdr:row>1006</xdr:row>
      <xdr:rowOff>0</xdr:rowOff>
    </xdr:to>
    <xdr:pic>
      <xdr:nvPicPr>
        <xdr:cNvPr id="3052" name="Picture 5524"/>
        <xdr:cNvPicPr>
          <a:picLocks/>
        </xdr:cNvPicPr>
      </xdr:nvPicPr>
      <xdr:blipFill>
        <a:blip xmlns:r="http://schemas.openxmlformats.org/officeDocument/2006/relationships" r:embed="rId154" cstate="print"/>
        <a:srcRect/>
        <a:stretch>
          <a:fillRect/>
        </a:stretch>
      </xdr:blipFill>
      <xdr:spPr bwMode="auto">
        <a:xfrm>
          <a:off x="4210050" y="764962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1006</xdr:row>
      <xdr:rowOff>0</xdr:rowOff>
    </xdr:from>
    <xdr:to>
      <xdr:col>3</xdr:col>
      <xdr:colOff>762000</xdr:colOff>
      <xdr:row>1007</xdr:row>
      <xdr:rowOff>0</xdr:rowOff>
    </xdr:to>
    <xdr:pic>
      <xdr:nvPicPr>
        <xdr:cNvPr id="3053" name="Picture 5526"/>
        <xdr:cNvPicPr>
          <a:picLocks/>
        </xdr:cNvPicPr>
      </xdr:nvPicPr>
      <xdr:blipFill>
        <a:blip xmlns:r="http://schemas.openxmlformats.org/officeDocument/2006/relationships" r:embed="rId154" cstate="print"/>
        <a:srcRect/>
        <a:stretch>
          <a:fillRect/>
        </a:stretch>
      </xdr:blipFill>
      <xdr:spPr bwMode="auto">
        <a:xfrm>
          <a:off x="4210050" y="765724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1007</xdr:row>
      <xdr:rowOff>0</xdr:rowOff>
    </xdr:from>
    <xdr:to>
      <xdr:col>3</xdr:col>
      <xdr:colOff>762000</xdr:colOff>
      <xdr:row>1008</xdr:row>
      <xdr:rowOff>0</xdr:rowOff>
    </xdr:to>
    <xdr:pic>
      <xdr:nvPicPr>
        <xdr:cNvPr id="3054" name="Picture 5528"/>
        <xdr:cNvPicPr>
          <a:picLocks/>
        </xdr:cNvPicPr>
      </xdr:nvPicPr>
      <xdr:blipFill>
        <a:blip xmlns:r="http://schemas.openxmlformats.org/officeDocument/2006/relationships" r:embed="rId154" cstate="print"/>
        <a:srcRect/>
        <a:stretch>
          <a:fillRect/>
        </a:stretch>
      </xdr:blipFill>
      <xdr:spPr bwMode="auto">
        <a:xfrm>
          <a:off x="4210050" y="766486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1008</xdr:row>
      <xdr:rowOff>0</xdr:rowOff>
    </xdr:from>
    <xdr:to>
      <xdr:col>3</xdr:col>
      <xdr:colOff>762000</xdr:colOff>
      <xdr:row>1009</xdr:row>
      <xdr:rowOff>0</xdr:rowOff>
    </xdr:to>
    <xdr:pic>
      <xdr:nvPicPr>
        <xdr:cNvPr id="3055" name="Picture 5530"/>
        <xdr:cNvPicPr>
          <a:picLocks/>
        </xdr:cNvPicPr>
      </xdr:nvPicPr>
      <xdr:blipFill>
        <a:blip xmlns:r="http://schemas.openxmlformats.org/officeDocument/2006/relationships" r:embed="rId154" cstate="print"/>
        <a:srcRect/>
        <a:stretch>
          <a:fillRect/>
        </a:stretch>
      </xdr:blipFill>
      <xdr:spPr bwMode="auto">
        <a:xfrm>
          <a:off x="4210050" y="767248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1009</xdr:row>
      <xdr:rowOff>0</xdr:rowOff>
    </xdr:from>
    <xdr:to>
      <xdr:col>3</xdr:col>
      <xdr:colOff>762000</xdr:colOff>
      <xdr:row>1010</xdr:row>
      <xdr:rowOff>0</xdr:rowOff>
    </xdr:to>
    <xdr:pic>
      <xdr:nvPicPr>
        <xdr:cNvPr id="3056" name="Picture 5532"/>
        <xdr:cNvPicPr>
          <a:picLocks/>
        </xdr:cNvPicPr>
      </xdr:nvPicPr>
      <xdr:blipFill>
        <a:blip xmlns:r="http://schemas.openxmlformats.org/officeDocument/2006/relationships" r:embed="rId154" cstate="print"/>
        <a:srcRect/>
        <a:stretch>
          <a:fillRect/>
        </a:stretch>
      </xdr:blipFill>
      <xdr:spPr bwMode="auto">
        <a:xfrm>
          <a:off x="4210050" y="768010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1010</xdr:row>
      <xdr:rowOff>0</xdr:rowOff>
    </xdr:from>
    <xdr:to>
      <xdr:col>3</xdr:col>
      <xdr:colOff>762000</xdr:colOff>
      <xdr:row>1011</xdr:row>
      <xdr:rowOff>0</xdr:rowOff>
    </xdr:to>
    <xdr:pic>
      <xdr:nvPicPr>
        <xdr:cNvPr id="3057" name="Picture 5534"/>
        <xdr:cNvPicPr>
          <a:picLocks/>
        </xdr:cNvPicPr>
      </xdr:nvPicPr>
      <xdr:blipFill>
        <a:blip xmlns:r="http://schemas.openxmlformats.org/officeDocument/2006/relationships" r:embed="rId154" cstate="print"/>
        <a:srcRect/>
        <a:stretch>
          <a:fillRect/>
        </a:stretch>
      </xdr:blipFill>
      <xdr:spPr bwMode="auto">
        <a:xfrm>
          <a:off x="4210050" y="768772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1011</xdr:row>
      <xdr:rowOff>0</xdr:rowOff>
    </xdr:from>
    <xdr:to>
      <xdr:col>3</xdr:col>
      <xdr:colOff>762000</xdr:colOff>
      <xdr:row>1012</xdr:row>
      <xdr:rowOff>0</xdr:rowOff>
    </xdr:to>
    <xdr:pic>
      <xdr:nvPicPr>
        <xdr:cNvPr id="3058" name="Picture 5536"/>
        <xdr:cNvPicPr>
          <a:picLocks/>
        </xdr:cNvPicPr>
      </xdr:nvPicPr>
      <xdr:blipFill>
        <a:blip xmlns:r="http://schemas.openxmlformats.org/officeDocument/2006/relationships" r:embed="rId154" cstate="print"/>
        <a:srcRect/>
        <a:stretch>
          <a:fillRect/>
        </a:stretch>
      </xdr:blipFill>
      <xdr:spPr bwMode="auto">
        <a:xfrm>
          <a:off x="4210050" y="769534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1012</xdr:row>
      <xdr:rowOff>0</xdr:rowOff>
    </xdr:from>
    <xdr:to>
      <xdr:col>3</xdr:col>
      <xdr:colOff>762000</xdr:colOff>
      <xdr:row>1013</xdr:row>
      <xdr:rowOff>0</xdr:rowOff>
    </xdr:to>
    <xdr:pic>
      <xdr:nvPicPr>
        <xdr:cNvPr id="3059" name="Picture 5538"/>
        <xdr:cNvPicPr>
          <a:picLocks/>
        </xdr:cNvPicPr>
      </xdr:nvPicPr>
      <xdr:blipFill>
        <a:blip xmlns:r="http://schemas.openxmlformats.org/officeDocument/2006/relationships" r:embed="rId155" cstate="print"/>
        <a:srcRect/>
        <a:stretch>
          <a:fillRect/>
        </a:stretch>
      </xdr:blipFill>
      <xdr:spPr bwMode="auto">
        <a:xfrm>
          <a:off x="4210050" y="770296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1013</xdr:row>
      <xdr:rowOff>0</xdr:rowOff>
    </xdr:from>
    <xdr:to>
      <xdr:col>3</xdr:col>
      <xdr:colOff>762000</xdr:colOff>
      <xdr:row>1013</xdr:row>
      <xdr:rowOff>762000</xdr:rowOff>
    </xdr:to>
    <xdr:pic>
      <xdr:nvPicPr>
        <xdr:cNvPr id="3060" name="Picture 5540"/>
        <xdr:cNvPicPr>
          <a:picLocks/>
        </xdr:cNvPicPr>
      </xdr:nvPicPr>
      <xdr:blipFill>
        <a:blip xmlns:r="http://schemas.openxmlformats.org/officeDocument/2006/relationships" r:embed="rId155" cstate="print"/>
        <a:srcRect/>
        <a:stretch>
          <a:fillRect/>
        </a:stretch>
      </xdr:blipFill>
      <xdr:spPr bwMode="auto">
        <a:xfrm>
          <a:off x="4210050" y="771058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1014</xdr:row>
      <xdr:rowOff>0</xdr:rowOff>
    </xdr:from>
    <xdr:to>
      <xdr:col>3</xdr:col>
      <xdr:colOff>762000</xdr:colOff>
      <xdr:row>1015</xdr:row>
      <xdr:rowOff>0</xdr:rowOff>
    </xdr:to>
    <xdr:pic>
      <xdr:nvPicPr>
        <xdr:cNvPr id="3061" name="Picture 5542"/>
        <xdr:cNvPicPr>
          <a:picLocks/>
        </xdr:cNvPicPr>
      </xdr:nvPicPr>
      <xdr:blipFill>
        <a:blip xmlns:r="http://schemas.openxmlformats.org/officeDocument/2006/relationships" r:embed="rId155" cstate="print"/>
        <a:srcRect/>
        <a:stretch>
          <a:fillRect/>
        </a:stretch>
      </xdr:blipFill>
      <xdr:spPr bwMode="auto">
        <a:xfrm>
          <a:off x="4210050" y="771820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1015</xdr:row>
      <xdr:rowOff>0</xdr:rowOff>
    </xdr:from>
    <xdr:to>
      <xdr:col>3</xdr:col>
      <xdr:colOff>762000</xdr:colOff>
      <xdr:row>1016</xdr:row>
      <xdr:rowOff>0</xdr:rowOff>
    </xdr:to>
    <xdr:pic>
      <xdr:nvPicPr>
        <xdr:cNvPr id="3062" name="Picture 5544"/>
        <xdr:cNvPicPr>
          <a:picLocks/>
        </xdr:cNvPicPr>
      </xdr:nvPicPr>
      <xdr:blipFill>
        <a:blip xmlns:r="http://schemas.openxmlformats.org/officeDocument/2006/relationships" r:embed="rId155" cstate="print"/>
        <a:srcRect/>
        <a:stretch>
          <a:fillRect/>
        </a:stretch>
      </xdr:blipFill>
      <xdr:spPr bwMode="auto">
        <a:xfrm>
          <a:off x="4210050" y="772582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1016</xdr:row>
      <xdr:rowOff>0</xdr:rowOff>
    </xdr:from>
    <xdr:to>
      <xdr:col>3</xdr:col>
      <xdr:colOff>762000</xdr:colOff>
      <xdr:row>1017</xdr:row>
      <xdr:rowOff>0</xdr:rowOff>
    </xdr:to>
    <xdr:pic>
      <xdr:nvPicPr>
        <xdr:cNvPr id="3063" name="Picture 5546"/>
        <xdr:cNvPicPr>
          <a:picLocks/>
        </xdr:cNvPicPr>
      </xdr:nvPicPr>
      <xdr:blipFill>
        <a:blip xmlns:r="http://schemas.openxmlformats.org/officeDocument/2006/relationships" r:embed="rId155" cstate="print"/>
        <a:srcRect/>
        <a:stretch>
          <a:fillRect/>
        </a:stretch>
      </xdr:blipFill>
      <xdr:spPr bwMode="auto">
        <a:xfrm>
          <a:off x="4210050" y="773344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1017</xdr:row>
      <xdr:rowOff>0</xdr:rowOff>
    </xdr:from>
    <xdr:to>
      <xdr:col>3</xdr:col>
      <xdr:colOff>762000</xdr:colOff>
      <xdr:row>1018</xdr:row>
      <xdr:rowOff>0</xdr:rowOff>
    </xdr:to>
    <xdr:pic>
      <xdr:nvPicPr>
        <xdr:cNvPr id="3064" name="Picture 5548"/>
        <xdr:cNvPicPr>
          <a:picLocks/>
        </xdr:cNvPicPr>
      </xdr:nvPicPr>
      <xdr:blipFill>
        <a:blip xmlns:r="http://schemas.openxmlformats.org/officeDocument/2006/relationships" r:embed="rId155" cstate="print"/>
        <a:srcRect/>
        <a:stretch>
          <a:fillRect/>
        </a:stretch>
      </xdr:blipFill>
      <xdr:spPr bwMode="auto">
        <a:xfrm>
          <a:off x="4210050" y="774106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1018</xdr:row>
      <xdr:rowOff>0</xdr:rowOff>
    </xdr:from>
    <xdr:to>
      <xdr:col>3</xdr:col>
      <xdr:colOff>762000</xdr:colOff>
      <xdr:row>1019</xdr:row>
      <xdr:rowOff>0</xdr:rowOff>
    </xdr:to>
    <xdr:pic>
      <xdr:nvPicPr>
        <xdr:cNvPr id="3065" name="Picture 5550"/>
        <xdr:cNvPicPr>
          <a:picLocks/>
        </xdr:cNvPicPr>
      </xdr:nvPicPr>
      <xdr:blipFill>
        <a:blip xmlns:r="http://schemas.openxmlformats.org/officeDocument/2006/relationships" r:embed="rId155" cstate="print"/>
        <a:srcRect/>
        <a:stretch>
          <a:fillRect/>
        </a:stretch>
      </xdr:blipFill>
      <xdr:spPr bwMode="auto">
        <a:xfrm>
          <a:off x="4210050" y="774868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1018</xdr:row>
      <xdr:rowOff>0</xdr:rowOff>
    </xdr:from>
    <xdr:to>
      <xdr:col>3</xdr:col>
      <xdr:colOff>762000</xdr:colOff>
      <xdr:row>1019</xdr:row>
      <xdr:rowOff>0</xdr:rowOff>
    </xdr:to>
    <xdr:pic>
      <xdr:nvPicPr>
        <xdr:cNvPr id="3066" name="Picture 5552"/>
        <xdr:cNvPicPr>
          <a:picLocks/>
        </xdr:cNvPicPr>
      </xdr:nvPicPr>
      <xdr:blipFill>
        <a:blip xmlns:r="http://schemas.openxmlformats.org/officeDocument/2006/relationships" r:embed="rId155" cstate="print"/>
        <a:srcRect/>
        <a:stretch>
          <a:fillRect/>
        </a:stretch>
      </xdr:blipFill>
      <xdr:spPr bwMode="auto">
        <a:xfrm>
          <a:off x="4210050" y="774868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1020</xdr:row>
      <xdr:rowOff>0</xdr:rowOff>
    </xdr:from>
    <xdr:to>
      <xdr:col>3</xdr:col>
      <xdr:colOff>762000</xdr:colOff>
      <xdr:row>1021</xdr:row>
      <xdr:rowOff>0</xdr:rowOff>
    </xdr:to>
    <xdr:pic>
      <xdr:nvPicPr>
        <xdr:cNvPr id="3067" name="Picture 5554"/>
        <xdr:cNvPicPr>
          <a:picLocks/>
        </xdr:cNvPicPr>
      </xdr:nvPicPr>
      <xdr:blipFill>
        <a:blip xmlns:r="http://schemas.openxmlformats.org/officeDocument/2006/relationships" r:embed="rId155" cstate="print"/>
        <a:srcRect/>
        <a:stretch>
          <a:fillRect/>
        </a:stretch>
      </xdr:blipFill>
      <xdr:spPr bwMode="auto">
        <a:xfrm>
          <a:off x="4210050" y="776392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1021</xdr:row>
      <xdr:rowOff>0</xdr:rowOff>
    </xdr:from>
    <xdr:to>
      <xdr:col>3</xdr:col>
      <xdr:colOff>762000</xdr:colOff>
      <xdr:row>1022</xdr:row>
      <xdr:rowOff>0</xdr:rowOff>
    </xdr:to>
    <xdr:pic>
      <xdr:nvPicPr>
        <xdr:cNvPr id="3068" name="Picture 5556"/>
        <xdr:cNvPicPr>
          <a:picLocks/>
        </xdr:cNvPicPr>
      </xdr:nvPicPr>
      <xdr:blipFill>
        <a:blip xmlns:r="http://schemas.openxmlformats.org/officeDocument/2006/relationships" r:embed="rId155" cstate="print"/>
        <a:srcRect/>
        <a:stretch>
          <a:fillRect/>
        </a:stretch>
      </xdr:blipFill>
      <xdr:spPr bwMode="auto">
        <a:xfrm>
          <a:off x="4210050" y="777154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1022</xdr:row>
      <xdr:rowOff>0</xdr:rowOff>
    </xdr:from>
    <xdr:to>
      <xdr:col>3</xdr:col>
      <xdr:colOff>762000</xdr:colOff>
      <xdr:row>1023</xdr:row>
      <xdr:rowOff>0</xdr:rowOff>
    </xdr:to>
    <xdr:pic>
      <xdr:nvPicPr>
        <xdr:cNvPr id="3069" name="Picture 5558"/>
        <xdr:cNvPicPr>
          <a:picLocks/>
        </xdr:cNvPicPr>
      </xdr:nvPicPr>
      <xdr:blipFill>
        <a:blip xmlns:r="http://schemas.openxmlformats.org/officeDocument/2006/relationships" r:embed="rId155" cstate="print"/>
        <a:srcRect/>
        <a:stretch>
          <a:fillRect/>
        </a:stretch>
      </xdr:blipFill>
      <xdr:spPr bwMode="auto">
        <a:xfrm>
          <a:off x="4210050" y="777916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1023</xdr:row>
      <xdr:rowOff>0</xdr:rowOff>
    </xdr:from>
    <xdr:to>
      <xdr:col>3</xdr:col>
      <xdr:colOff>762000</xdr:colOff>
      <xdr:row>1024</xdr:row>
      <xdr:rowOff>0</xdr:rowOff>
    </xdr:to>
    <xdr:pic>
      <xdr:nvPicPr>
        <xdr:cNvPr id="3070" name="Picture 5560"/>
        <xdr:cNvPicPr>
          <a:picLocks/>
        </xdr:cNvPicPr>
      </xdr:nvPicPr>
      <xdr:blipFill>
        <a:blip xmlns:r="http://schemas.openxmlformats.org/officeDocument/2006/relationships" r:embed="rId155" cstate="print"/>
        <a:srcRect/>
        <a:stretch>
          <a:fillRect/>
        </a:stretch>
      </xdr:blipFill>
      <xdr:spPr bwMode="auto">
        <a:xfrm>
          <a:off x="4210050" y="778678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1024</xdr:row>
      <xdr:rowOff>0</xdr:rowOff>
    </xdr:from>
    <xdr:to>
      <xdr:col>3</xdr:col>
      <xdr:colOff>762000</xdr:colOff>
      <xdr:row>1025</xdr:row>
      <xdr:rowOff>0</xdr:rowOff>
    </xdr:to>
    <xdr:pic>
      <xdr:nvPicPr>
        <xdr:cNvPr id="3071" name="Picture 5562"/>
        <xdr:cNvPicPr>
          <a:picLocks/>
        </xdr:cNvPicPr>
      </xdr:nvPicPr>
      <xdr:blipFill>
        <a:blip xmlns:r="http://schemas.openxmlformats.org/officeDocument/2006/relationships" r:embed="rId155" cstate="print"/>
        <a:srcRect/>
        <a:stretch>
          <a:fillRect/>
        </a:stretch>
      </xdr:blipFill>
      <xdr:spPr bwMode="auto">
        <a:xfrm>
          <a:off x="4210050" y="779440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1025</xdr:row>
      <xdr:rowOff>0</xdr:rowOff>
    </xdr:from>
    <xdr:to>
      <xdr:col>3</xdr:col>
      <xdr:colOff>762000</xdr:colOff>
      <xdr:row>1026</xdr:row>
      <xdr:rowOff>0</xdr:rowOff>
    </xdr:to>
    <xdr:pic>
      <xdr:nvPicPr>
        <xdr:cNvPr id="3072" name="Picture 5564"/>
        <xdr:cNvPicPr>
          <a:picLocks/>
        </xdr:cNvPicPr>
      </xdr:nvPicPr>
      <xdr:blipFill>
        <a:blip xmlns:r="http://schemas.openxmlformats.org/officeDocument/2006/relationships" r:embed="rId156" cstate="print"/>
        <a:srcRect/>
        <a:stretch>
          <a:fillRect/>
        </a:stretch>
      </xdr:blipFill>
      <xdr:spPr bwMode="auto">
        <a:xfrm>
          <a:off x="4210050" y="780202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1026</xdr:row>
      <xdr:rowOff>0</xdr:rowOff>
    </xdr:from>
    <xdr:to>
      <xdr:col>3</xdr:col>
      <xdr:colOff>762000</xdr:colOff>
      <xdr:row>1027</xdr:row>
      <xdr:rowOff>0</xdr:rowOff>
    </xdr:to>
    <xdr:pic>
      <xdr:nvPicPr>
        <xdr:cNvPr id="3073" name="Picture 5566"/>
        <xdr:cNvPicPr>
          <a:picLocks/>
        </xdr:cNvPicPr>
      </xdr:nvPicPr>
      <xdr:blipFill>
        <a:blip xmlns:r="http://schemas.openxmlformats.org/officeDocument/2006/relationships" r:embed="rId156" cstate="print"/>
        <a:srcRect/>
        <a:stretch>
          <a:fillRect/>
        </a:stretch>
      </xdr:blipFill>
      <xdr:spPr bwMode="auto">
        <a:xfrm>
          <a:off x="4210050" y="780964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1027</xdr:row>
      <xdr:rowOff>0</xdr:rowOff>
    </xdr:from>
    <xdr:to>
      <xdr:col>3</xdr:col>
      <xdr:colOff>762000</xdr:colOff>
      <xdr:row>1028</xdr:row>
      <xdr:rowOff>0</xdr:rowOff>
    </xdr:to>
    <xdr:pic>
      <xdr:nvPicPr>
        <xdr:cNvPr id="3074" name="Picture 5568"/>
        <xdr:cNvPicPr>
          <a:picLocks/>
        </xdr:cNvPicPr>
      </xdr:nvPicPr>
      <xdr:blipFill>
        <a:blip xmlns:r="http://schemas.openxmlformats.org/officeDocument/2006/relationships" r:embed="rId156" cstate="print"/>
        <a:srcRect/>
        <a:stretch>
          <a:fillRect/>
        </a:stretch>
      </xdr:blipFill>
      <xdr:spPr bwMode="auto">
        <a:xfrm>
          <a:off x="4210050" y="781726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1028</xdr:row>
      <xdr:rowOff>0</xdr:rowOff>
    </xdr:from>
    <xdr:to>
      <xdr:col>3</xdr:col>
      <xdr:colOff>762000</xdr:colOff>
      <xdr:row>1029</xdr:row>
      <xdr:rowOff>0</xdr:rowOff>
    </xdr:to>
    <xdr:pic>
      <xdr:nvPicPr>
        <xdr:cNvPr id="3075" name="Picture 5570"/>
        <xdr:cNvPicPr>
          <a:picLocks/>
        </xdr:cNvPicPr>
      </xdr:nvPicPr>
      <xdr:blipFill>
        <a:blip xmlns:r="http://schemas.openxmlformats.org/officeDocument/2006/relationships" r:embed="rId156" cstate="print"/>
        <a:srcRect/>
        <a:stretch>
          <a:fillRect/>
        </a:stretch>
      </xdr:blipFill>
      <xdr:spPr bwMode="auto">
        <a:xfrm>
          <a:off x="4210050" y="782488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1029</xdr:row>
      <xdr:rowOff>0</xdr:rowOff>
    </xdr:from>
    <xdr:to>
      <xdr:col>3</xdr:col>
      <xdr:colOff>762000</xdr:colOff>
      <xdr:row>1030</xdr:row>
      <xdr:rowOff>0</xdr:rowOff>
    </xdr:to>
    <xdr:pic>
      <xdr:nvPicPr>
        <xdr:cNvPr id="3076" name="Picture 5572"/>
        <xdr:cNvPicPr>
          <a:picLocks/>
        </xdr:cNvPicPr>
      </xdr:nvPicPr>
      <xdr:blipFill>
        <a:blip xmlns:r="http://schemas.openxmlformats.org/officeDocument/2006/relationships" r:embed="rId157" cstate="print"/>
        <a:srcRect/>
        <a:stretch>
          <a:fillRect/>
        </a:stretch>
      </xdr:blipFill>
      <xdr:spPr bwMode="auto">
        <a:xfrm>
          <a:off x="4210050" y="783250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1030</xdr:row>
      <xdr:rowOff>0</xdr:rowOff>
    </xdr:from>
    <xdr:to>
      <xdr:col>3</xdr:col>
      <xdr:colOff>762000</xdr:colOff>
      <xdr:row>1031</xdr:row>
      <xdr:rowOff>0</xdr:rowOff>
    </xdr:to>
    <xdr:pic>
      <xdr:nvPicPr>
        <xdr:cNvPr id="3077" name="Picture 5574"/>
        <xdr:cNvPicPr>
          <a:picLocks/>
        </xdr:cNvPicPr>
      </xdr:nvPicPr>
      <xdr:blipFill>
        <a:blip xmlns:r="http://schemas.openxmlformats.org/officeDocument/2006/relationships" r:embed="rId158" cstate="print"/>
        <a:srcRect/>
        <a:stretch>
          <a:fillRect/>
        </a:stretch>
      </xdr:blipFill>
      <xdr:spPr bwMode="auto">
        <a:xfrm>
          <a:off x="4210050" y="784012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1031</xdr:row>
      <xdr:rowOff>0</xdr:rowOff>
    </xdr:from>
    <xdr:to>
      <xdr:col>3</xdr:col>
      <xdr:colOff>762000</xdr:colOff>
      <xdr:row>1032</xdr:row>
      <xdr:rowOff>0</xdr:rowOff>
    </xdr:to>
    <xdr:pic>
      <xdr:nvPicPr>
        <xdr:cNvPr id="3078" name="Picture 5576"/>
        <xdr:cNvPicPr>
          <a:picLocks/>
        </xdr:cNvPicPr>
      </xdr:nvPicPr>
      <xdr:blipFill>
        <a:blip xmlns:r="http://schemas.openxmlformats.org/officeDocument/2006/relationships" r:embed="rId158" cstate="print"/>
        <a:srcRect/>
        <a:stretch>
          <a:fillRect/>
        </a:stretch>
      </xdr:blipFill>
      <xdr:spPr bwMode="auto">
        <a:xfrm>
          <a:off x="4210050" y="784774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1032</xdr:row>
      <xdr:rowOff>0</xdr:rowOff>
    </xdr:from>
    <xdr:to>
      <xdr:col>3</xdr:col>
      <xdr:colOff>762000</xdr:colOff>
      <xdr:row>1033</xdr:row>
      <xdr:rowOff>0</xdr:rowOff>
    </xdr:to>
    <xdr:pic>
      <xdr:nvPicPr>
        <xdr:cNvPr id="3079" name="Picture 5578"/>
        <xdr:cNvPicPr>
          <a:picLocks/>
        </xdr:cNvPicPr>
      </xdr:nvPicPr>
      <xdr:blipFill>
        <a:blip xmlns:r="http://schemas.openxmlformats.org/officeDocument/2006/relationships" r:embed="rId158" cstate="print"/>
        <a:srcRect/>
        <a:stretch>
          <a:fillRect/>
        </a:stretch>
      </xdr:blipFill>
      <xdr:spPr bwMode="auto">
        <a:xfrm>
          <a:off x="4210050" y="785536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1033</xdr:row>
      <xdr:rowOff>0</xdr:rowOff>
    </xdr:from>
    <xdr:to>
      <xdr:col>3</xdr:col>
      <xdr:colOff>762000</xdr:colOff>
      <xdr:row>1034</xdr:row>
      <xdr:rowOff>0</xdr:rowOff>
    </xdr:to>
    <xdr:pic>
      <xdr:nvPicPr>
        <xdr:cNvPr id="3080" name="Picture 5580"/>
        <xdr:cNvPicPr>
          <a:picLocks/>
        </xdr:cNvPicPr>
      </xdr:nvPicPr>
      <xdr:blipFill>
        <a:blip xmlns:r="http://schemas.openxmlformats.org/officeDocument/2006/relationships" r:embed="rId158" cstate="print"/>
        <a:srcRect/>
        <a:stretch>
          <a:fillRect/>
        </a:stretch>
      </xdr:blipFill>
      <xdr:spPr bwMode="auto">
        <a:xfrm>
          <a:off x="4210050" y="786298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1034</xdr:row>
      <xdr:rowOff>0</xdr:rowOff>
    </xdr:from>
    <xdr:to>
      <xdr:col>3</xdr:col>
      <xdr:colOff>762000</xdr:colOff>
      <xdr:row>1035</xdr:row>
      <xdr:rowOff>0</xdr:rowOff>
    </xdr:to>
    <xdr:pic>
      <xdr:nvPicPr>
        <xdr:cNvPr id="3081" name="Picture 5582"/>
        <xdr:cNvPicPr>
          <a:picLocks/>
        </xdr:cNvPicPr>
      </xdr:nvPicPr>
      <xdr:blipFill>
        <a:blip xmlns:r="http://schemas.openxmlformats.org/officeDocument/2006/relationships" r:embed="rId158" cstate="print"/>
        <a:srcRect/>
        <a:stretch>
          <a:fillRect/>
        </a:stretch>
      </xdr:blipFill>
      <xdr:spPr bwMode="auto">
        <a:xfrm>
          <a:off x="4210050" y="787060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1035</xdr:row>
      <xdr:rowOff>0</xdr:rowOff>
    </xdr:from>
    <xdr:to>
      <xdr:col>3</xdr:col>
      <xdr:colOff>762000</xdr:colOff>
      <xdr:row>1036</xdr:row>
      <xdr:rowOff>0</xdr:rowOff>
    </xdr:to>
    <xdr:pic>
      <xdr:nvPicPr>
        <xdr:cNvPr id="3082" name="Picture 5584"/>
        <xdr:cNvPicPr>
          <a:picLocks/>
        </xdr:cNvPicPr>
      </xdr:nvPicPr>
      <xdr:blipFill>
        <a:blip xmlns:r="http://schemas.openxmlformats.org/officeDocument/2006/relationships" r:embed="rId158" cstate="print"/>
        <a:srcRect/>
        <a:stretch>
          <a:fillRect/>
        </a:stretch>
      </xdr:blipFill>
      <xdr:spPr bwMode="auto">
        <a:xfrm>
          <a:off x="4210050" y="787822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1036</xdr:row>
      <xdr:rowOff>0</xdr:rowOff>
    </xdr:from>
    <xdr:to>
      <xdr:col>3</xdr:col>
      <xdr:colOff>762000</xdr:colOff>
      <xdr:row>1037</xdr:row>
      <xdr:rowOff>0</xdr:rowOff>
    </xdr:to>
    <xdr:pic>
      <xdr:nvPicPr>
        <xdr:cNvPr id="3083" name="Picture 5586"/>
        <xdr:cNvPicPr>
          <a:picLocks/>
        </xdr:cNvPicPr>
      </xdr:nvPicPr>
      <xdr:blipFill>
        <a:blip xmlns:r="http://schemas.openxmlformats.org/officeDocument/2006/relationships" r:embed="rId158" cstate="print"/>
        <a:srcRect/>
        <a:stretch>
          <a:fillRect/>
        </a:stretch>
      </xdr:blipFill>
      <xdr:spPr bwMode="auto">
        <a:xfrm>
          <a:off x="4210050" y="788584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1037</xdr:row>
      <xdr:rowOff>0</xdr:rowOff>
    </xdr:from>
    <xdr:to>
      <xdr:col>3</xdr:col>
      <xdr:colOff>762000</xdr:colOff>
      <xdr:row>1038</xdr:row>
      <xdr:rowOff>0</xdr:rowOff>
    </xdr:to>
    <xdr:pic>
      <xdr:nvPicPr>
        <xdr:cNvPr id="3084" name="Picture 5588"/>
        <xdr:cNvPicPr>
          <a:picLocks/>
        </xdr:cNvPicPr>
      </xdr:nvPicPr>
      <xdr:blipFill>
        <a:blip xmlns:r="http://schemas.openxmlformats.org/officeDocument/2006/relationships" r:embed="rId158" cstate="print"/>
        <a:srcRect/>
        <a:stretch>
          <a:fillRect/>
        </a:stretch>
      </xdr:blipFill>
      <xdr:spPr bwMode="auto">
        <a:xfrm>
          <a:off x="4210050" y="789346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1038</xdr:row>
      <xdr:rowOff>0</xdr:rowOff>
    </xdr:from>
    <xdr:to>
      <xdr:col>3</xdr:col>
      <xdr:colOff>762000</xdr:colOff>
      <xdr:row>1039</xdr:row>
      <xdr:rowOff>0</xdr:rowOff>
    </xdr:to>
    <xdr:pic>
      <xdr:nvPicPr>
        <xdr:cNvPr id="3085" name="Picture 5590"/>
        <xdr:cNvPicPr>
          <a:picLocks/>
        </xdr:cNvPicPr>
      </xdr:nvPicPr>
      <xdr:blipFill>
        <a:blip xmlns:r="http://schemas.openxmlformats.org/officeDocument/2006/relationships" r:embed="rId158" cstate="print"/>
        <a:srcRect/>
        <a:stretch>
          <a:fillRect/>
        </a:stretch>
      </xdr:blipFill>
      <xdr:spPr bwMode="auto">
        <a:xfrm>
          <a:off x="4210050" y="790108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1039</xdr:row>
      <xdr:rowOff>0</xdr:rowOff>
    </xdr:from>
    <xdr:to>
      <xdr:col>3</xdr:col>
      <xdr:colOff>762000</xdr:colOff>
      <xdr:row>1040</xdr:row>
      <xdr:rowOff>0</xdr:rowOff>
    </xdr:to>
    <xdr:pic>
      <xdr:nvPicPr>
        <xdr:cNvPr id="3086" name="Picture 5592"/>
        <xdr:cNvPicPr>
          <a:picLocks/>
        </xdr:cNvPicPr>
      </xdr:nvPicPr>
      <xdr:blipFill>
        <a:blip xmlns:r="http://schemas.openxmlformats.org/officeDocument/2006/relationships" r:embed="rId158" cstate="print"/>
        <a:srcRect/>
        <a:stretch>
          <a:fillRect/>
        </a:stretch>
      </xdr:blipFill>
      <xdr:spPr bwMode="auto">
        <a:xfrm>
          <a:off x="4210050" y="790870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1040</xdr:row>
      <xdr:rowOff>0</xdr:rowOff>
    </xdr:from>
    <xdr:to>
      <xdr:col>3</xdr:col>
      <xdr:colOff>762000</xdr:colOff>
      <xdr:row>1041</xdr:row>
      <xdr:rowOff>0</xdr:rowOff>
    </xdr:to>
    <xdr:pic>
      <xdr:nvPicPr>
        <xdr:cNvPr id="3087" name="Picture 5594"/>
        <xdr:cNvPicPr>
          <a:picLocks/>
        </xdr:cNvPicPr>
      </xdr:nvPicPr>
      <xdr:blipFill>
        <a:blip xmlns:r="http://schemas.openxmlformats.org/officeDocument/2006/relationships" r:embed="rId158" cstate="print"/>
        <a:srcRect/>
        <a:stretch>
          <a:fillRect/>
        </a:stretch>
      </xdr:blipFill>
      <xdr:spPr bwMode="auto">
        <a:xfrm>
          <a:off x="4210050" y="791632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1041</xdr:row>
      <xdr:rowOff>0</xdr:rowOff>
    </xdr:from>
    <xdr:to>
      <xdr:col>3</xdr:col>
      <xdr:colOff>762000</xdr:colOff>
      <xdr:row>1042</xdr:row>
      <xdr:rowOff>0</xdr:rowOff>
    </xdr:to>
    <xdr:pic>
      <xdr:nvPicPr>
        <xdr:cNvPr id="3088" name="Picture 5596"/>
        <xdr:cNvPicPr>
          <a:picLocks/>
        </xdr:cNvPicPr>
      </xdr:nvPicPr>
      <xdr:blipFill>
        <a:blip xmlns:r="http://schemas.openxmlformats.org/officeDocument/2006/relationships" r:embed="rId158" cstate="print"/>
        <a:srcRect/>
        <a:stretch>
          <a:fillRect/>
        </a:stretch>
      </xdr:blipFill>
      <xdr:spPr bwMode="auto">
        <a:xfrm>
          <a:off x="4210050" y="792394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1042</xdr:row>
      <xdr:rowOff>0</xdr:rowOff>
    </xdr:from>
    <xdr:to>
      <xdr:col>3</xdr:col>
      <xdr:colOff>762000</xdr:colOff>
      <xdr:row>1043</xdr:row>
      <xdr:rowOff>0</xdr:rowOff>
    </xdr:to>
    <xdr:pic>
      <xdr:nvPicPr>
        <xdr:cNvPr id="3089" name="Picture 5598"/>
        <xdr:cNvPicPr>
          <a:picLocks/>
        </xdr:cNvPicPr>
      </xdr:nvPicPr>
      <xdr:blipFill>
        <a:blip xmlns:r="http://schemas.openxmlformats.org/officeDocument/2006/relationships" r:embed="rId158" cstate="print"/>
        <a:srcRect/>
        <a:stretch>
          <a:fillRect/>
        </a:stretch>
      </xdr:blipFill>
      <xdr:spPr bwMode="auto">
        <a:xfrm>
          <a:off x="4210050" y="793156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1043</xdr:row>
      <xdr:rowOff>0</xdr:rowOff>
    </xdr:from>
    <xdr:to>
      <xdr:col>3</xdr:col>
      <xdr:colOff>762000</xdr:colOff>
      <xdr:row>1044</xdr:row>
      <xdr:rowOff>0</xdr:rowOff>
    </xdr:to>
    <xdr:pic>
      <xdr:nvPicPr>
        <xdr:cNvPr id="3090" name="Picture 5600"/>
        <xdr:cNvPicPr>
          <a:picLocks/>
        </xdr:cNvPicPr>
      </xdr:nvPicPr>
      <xdr:blipFill>
        <a:blip xmlns:r="http://schemas.openxmlformats.org/officeDocument/2006/relationships" r:embed="rId158" cstate="print"/>
        <a:srcRect/>
        <a:stretch>
          <a:fillRect/>
        </a:stretch>
      </xdr:blipFill>
      <xdr:spPr bwMode="auto">
        <a:xfrm>
          <a:off x="4210050" y="793918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1044</xdr:row>
      <xdr:rowOff>0</xdr:rowOff>
    </xdr:from>
    <xdr:to>
      <xdr:col>3</xdr:col>
      <xdr:colOff>762000</xdr:colOff>
      <xdr:row>1045</xdr:row>
      <xdr:rowOff>0</xdr:rowOff>
    </xdr:to>
    <xdr:pic>
      <xdr:nvPicPr>
        <xdr:cNvPr id="3091" name="Picture 5602"/>
        <xdr:cNvPicPr>
          <a:picLocks/>
        </xdr:cNvPicPr>
      </xdr:nvPicPr>
      <xdr:blipFill>
        <a:blip xmlns:r="http://schemas.openxmlformats.org/officeDocument/2006/relationships" r:embed="rId158" cstate="print"/>
        <a:srcRect/>
        <a:stretch>
          <a:fillRect/>
        </a:stretch>
      </xdr:blipFill>
      <xdr:spPr bwMode="auto">
        <a:xfrm>
          <a:off x="4210050" y="794680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1045</xdr:row>
      <xdr:rowOff>0</xdr:rowOff>
    </xdr:from>
    <xdr:to>
      <xdr:col>3</xdr:col>
      <xdr:colOff>762000</xdr:colOff>
      <xdr:row>1046</xdr:row>
      <xdr:rowOff>0</xdr:rowOff>
    </xdr:to>
    <xdr:pic>
      <xdr:nvPicPr>
        <xdr:cNvPr id="3092" name="Picture 5604"/>
        <xdr:cNvPicPr>
          <a:picLocks/>
        </xdr:cNvPicPr>
      </xdr:nvPicPr>
      <xdr:blipFill>
        <a:blip xmlns:r="http://schemas.openxmlformats.org/officeDocument/2006/relationships" r:embed="rId158" cstate="print"/>
        <a:srcRect/>
        <a:stretch>
          <a:fillRect/>
        </a:stretch>
      </xdr:blipFill>
      <xdr:spPr bwMode="auto">
        <a:xfrm>
          <a:off x="4210050" y="795442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1046</xdr:row>
      <xdr:rowOff>0</xdr:rowOff>
    </xdr:from>
    <xdr:to>
      <xdr:col>3</xdr:col>
      <xdr:colOff>762000</xdr:colOff>
      <xdr:row>1047</xdr:row>
      <xdr:rowOff>0</xdr:rowOff>
    </xdr:to>
    <xdr:pic>
      <xdr:nvPicPr>
        <xdr:cNvPr id="3093" name="Picture 5606"/>
        <xdr:cNvPicPr>
          <a:picLocks/>
        </xdr:cNvPicPr>
      </xdr:nvPicPr>
      <xdr:blipFill>
        <a:blip xmlns:r="http://schemas.openxmlformats.org/officeDocument/2006/relationships" r:embed="rId159" cstate="print"/>
        <a:srcRect/>
        <a:stretch>
          <a:fillRect/>
        </a:stretch>
      </xdr:blipFill>
      <xdr:spPr bwMode="auto">
        <a:xfrm>
          <a:off x="4210050" y="796204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1047</xdr:row>
      <xdr:rowOff>0</xdr:rowOff>
    </xdr:from>
    <xdr:to>
      <xdr:col>3</xdr:col>
      <xdr:colOff>762000</xdr:colOff>
      <xdr:row>1048</xdr:row>
      <xdr:rowOff>0</xdr:rowOff>
    </xdr:to>
    <xdr:pic>
      <xdr:nvPicPr>
        <xdr:cNvPr id="3094" name="Picture 5608"/>
        <xdr:cNvPicPr>
          <a:picLocks/>
        </xdr:cNvPicPr>
      </xdr:nvPicPr>
      <xdr:blipFill>
        <a:blip xmlns:r="http://schemas.openxmlformats.org/officeDocument/2006/relationships" r:embed="rId159" cstate="print"/>
        <a:srcRect/>
        <a:stretch>
          <a:fillRect/>
        </a:stretch>
      </xdr:blipFill>
      <xdr:spPr bwMode="auto">
        <a:xfrm>
          <a:off x="4210050" y="796966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1048</xdr:row>
      <xdr:rowOff>0</xdr:rowOff>
    </xdr:from>
    <xdr:to>
      <xdr:col>3</xdr:col>
      <xdr:colOff>762000</xdr:colOff>
      <xdr:row>1049</xdr:row>
      <xdr:rowOff>0</xdr:rowOff>
    </xdr:to>
    <xdr:pic>
      <xdr:nvPicPr>
        <xdr:cNvPr id="3095" name="Picture 5610"/>
        <xdr:cNvPicPr>
          <a:picLocks/>
        </xdr:cNvPicPr>
      </xdr:nvPicPr>
      <xdr:blipFill>
        <a:blip xmlns:r="http://schemas.openxmlformats.org/officeDocument/2006/relationships" r:embed="rId159" cstate="print"/>
        <a:srcRect/>
        <a:stretch>
          <a:fillRect/>
        </a:stretch>
      </xdr:blipFill>
      <xdr:spPr bwMode="auto">
        <a:xfrm>
          <a:off x="4210050" y="797728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1049</xdr:row>
      <xdr:rowOff>0</xdr:rowOff>
    </xdr:from>
    <xdr:to>
      <xdr:col>3</xdr:col>
      <xdr:colOff>762000</xdr:colOff>
      <xdr:row>1050</xdr:row>
      <xdr:rowOff>0</xdr:rowOff>
    </xdr:to>
    <xdr:pic>
      <xdr:nvPicPr>
        <xdr:cNvPr id="3096" name="Picture 5612"/>
        <xdr:cNvPicPr>
          <a:picLocks/>
        </xdr:cNvPicPr>
      </xdr:nvPicPr>
      <xdr:blipFill>
        <a:blip xmlns:r="http://schemas.openxmlformats.org/officeDocument/2006/relationships" r:embed="rId159" cstate="print"/>
        <a:srcRect/>
        <a:stretch>
          <a:fillRect/>
        </a:stretch>
      </xdr:blipFill>
      <xdr:spPr bwMode="auto">
        <a:xfrm>
          <a:off x="4210050" y="798490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1050</xdr:row>
      <xdr:rowOff>0</xdr:rowOff>
    </xdr:from>
    <xdr:to>
      <xdr:col>3</xdr:col>
      <xdr:colOff>762000</xdr:colOff>
      <xdr:row>1051</xdr:row>
      <xdr:rowOff>0</xdr:rowOff>
    </xdr:to>
    <xdr:pic>
      <xdr:nvPicPr>
        <xdr:cNvPr id="3097" name="Picture 5614"/>
        <xdr:cNvPicPr>
          <a:picLocks/>
        </xdr:cNvPicPr>
      </xdr:nvPicPr>
      <xdr:blipFill>
        <a:blip xmlns:r="http://schemas.openxmlformats.org/officeDocument/2006/relationships" r:embed="rId159" cstate="print"/>
        <a:srcRect/>
        <a:stretch>
          <a:fillRect/>
        </a:stretch>
      </xdr:blipFill>
      <xdr:spPr bwMode="auto">
        <a:xfrm>
          <a:off x="4210050" y="799252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1051</xdr:row>
      <xdr:rowOff>0</xdr:rowOff>
    </xdr:from>
    <xdr:to>
      <xdr:col>3</xdr:col>
      <xdr:colOff>762000</xdr:colOff>
      <xdr:row>1052</xdr:row>
      <xdr:rowOff>0</xdr:rowOff>
    </xdr:to>
    <xdr:pic>
      <xdr:nvPicPr>
        <xdr:cNvPr id="3098" name="Picture 5616"/>
        <xdr:cNvPicPr>
          <a:picLocks/>
        </xdr:cNvPicPr>
      </xdr:nvPicPr>
      <xdr:blipFill>
        <a:blip xmlns:r="http://schemas.openxmlformats.org/officeDocument/2006/relationships" r:embed="rId159" cstate="print"/>
        <a:srcRect/>
        <a:stretch>
          <a:fillRect/>
        </a:stretch>
      </xdr:blipFill>
      <xdr:spPr bwMode="auto">
        <a:xfrm>
          <a:off x="4210050" y="800014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1052</xdr:row>
      <xdr:rowOff>0</xdr:rowOff>
    </xdr:from>
    <xdr:to>
      <xdr:col>3</xdr:col>
      <xdr:colOff>762000</xdr:colOff>
      <xdr:row>1053</xdr:row>
      <xdr:rowOff>0</xdr:rowOff>
    </xdr:to>
    <xdr:pic>
      <xdr:nvPicPr>
        <xdr:cNvPr id="3099" name="Picture 5618"/>
        <xdr:cNvPicPr>
          <a:picLocks/>
        </xdr:cNvPicPr>
      </xdr:nvPicPr>
      <xdr:blipFill>
        <a:blip xmlns:r="http://schemas.openxmlformats.org/officeDocument/2006/relationships" r:embed="rId159" cstate="print"/>
        <a:srcRect/>
        <a:stretch>
          <a:fillRect/>
        </a:stretch>
      </xdr:blipFill>
      <xdr:spPr bwMode="auto">
        <a:xfrm>
          <a:off x="4210050" y="800776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1053</xdr:row>
      <xdr:rowOff>0</xdr:rowOff>
    </xdr:from>
    <xdr:to>
      <xdr:col>3</xdr:col>
      <xdr:colOff>762000</xdr:colOff>
      <xdr:row>1054</xdr:row>
      <xdr:rowOff>0</xdr:rowOff>
    </xdr:to>
    <xdr:pic>
      <xdr:nvPicPr>
        <xdr:cNvPr id="3100" name="Picture 5620"/>
        <xdr:cNvPicPr>
          <a:picLocks/>
        </xdr:cNvPicPr>
      </xdr:nvPicPr>
      <xdr:blipFill>
        <a:blip xmlns:r="http://schemas.openxmlformats.org/officeDocument/2006/relationships" r:embed="rId160" cstate="print"/>
        <a:srcRect/>
        <a:stretch>
          <a:fillRect/>
        </a:stretch>
      </xdr:blipFill>
      <xdr:spPr bwMode="auto">
        <a:xfrm>
          <a:off x="4210050" y="801538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1054</xdr:row>
      <xdr:rowOff>0</xdr:rowOff>
    </xdr:from>
    <xdr:to>
      <xdr:col>3</xdr:col>
      <xdr:colOff>762000</xdr:colOff>
      <xdr:row>1055</xdr:row>
      <xdr:rowOff>0</xdr:rowOff>
    </xdr:to>
    <xdr:pic>
      <xdr:nvPicPr>
        <xdr:cNvPr id="3101" name="Picture 5622"/>
        <xdr:cNvPicPr>
          <a:picLocks/>
        </xdr:cNvPicPr>
      </xdr:nvPicPr>
      <xdr:blipFill>
        <a:blip xmlns:r="http://schemas.openxmlformats.org/officeDocument/2006/relationships" r:embed="rId160" cstate="print"/>
        <a:srcRect/>
        <a:stretch>
          <a:fillRect/>
        </a:stretch>
      </xdr:blipFill>
      <xdr:spPr bwMode="auto">
        <a:xfrm>
          <a:off x="4210050" y="802300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1055</xdr:row>
      <xdr:rowOff>0</xdr:rowOff>
    </xdr:from>
    <xdr:to>
      <xdr:col>3</xdr:col>
      <xdr:colOff>762000</xdr:colOff>
      <xdr:row>1056</xdr:row>
      <xdr:rowOff>0</xdr:rowOff>
    </xdr:to>
    <xdr:pic>
      <xdr:nvPicPr>
        <xdr:cNvPr id="3102" name="Picture 5624"/>
        <xdr:cNvPicPr>
          <a:picLocks/>
        </xdr:cNvPicPr>
      </xdr:nvPicPr>
      <xdr:blipFill>
        <a:blip xmlns:r="http://schemas.openxmlformats.org/officeDocument/2006/relationships" r:embed="rId160" cstate="print"/>
        <a:srcRect/>
        <a:stretch>
          <a:fillRect/>
        </a:stretch>
      </xdr:blipFill>
      <xdr:spPr bwMode="auto">
        <a:xfrm>
          <a:off x="4210050" y="803062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1056</xdr:row>
      <xdr:rowOff>0</xdr:rowOff>
    </xdr:from>
    <xdr:to>
      <xdr:col>3</xdr:col>
      <xdr:colOff>762000</xdr:colOff>
      <xdr:row>1057</xdr:row>
      <xdr:rowOff>0</xdr:rowOff>
    </xdr:to>
    <xdr:pic>
      <xdr:nvPicPr>
        <xdr:cNvPr id="3103" name="Picture 5626"/>
        <xdr:cNvPicPr>
          <a:picLocks/>
        </xdr:cNvPicPr>
      </xdr:nvPicPr>
      <xdr:blipFill>
        <a:blip xmlns:r="http://schemas.openxmlformats.org/officeDocument/2006/relationships" r:embed="rId160" cstate="print"/>
        <a:srcRect/>
        <a:stretch>
          <a:fillRect/>
        </a:stretch>
      </xdr:blipFill>
      <xdr:spPr bwMode="auto">
        <a:xfrm>
          <a:off x="4210050" y="803824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1057</xdr:row>
      <xdr:rowOff>0</xdr:rowOff>
    </xdr:from>
    <xdr:to>
      <xdr:col>3</xdr:col>
      <xdr:colOff>762000</xdr:colOff>
      <xdr:row>1058</xdr:row>
      <xdr:rowOff>0</xdr:rowOff>
    </xdr:to>
    <xdr:pic>
      <xdr:nvPicPr>
        <xdr:cNvPr id="3104" name="Picture 5628"/>
        <xdr:cNvPicPr>
          <a:picLocks/>
        </xdr:cNvPicPr>
      </xdr:nvPicPr>
      <xdr:blipFill>
        <a:blip xmlns:r="http://schemas.openxmlformats.org/officeDocument/2006/relationships" r:embed="rId160" cstate="print"/>
        <a:srcRect/>
        <a:stretch>
          <a:fillRect/>
        </a:stretch>
      </xdr:blipFill>
      <xdr:spPr bwMode="auto">
        <a:xfrm>
          <a:off x="4210050" y="804586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1058</xdr:row>
      <xdr:rowOff>0</xdr:rowOff>
    </xdr:from>
    <xdr:to>
      <xdr:col>3</xdr:col>
      <xdr:colOff>762000</xdr:colOff>
      <xdr:row>1059</xdr:row>
      <xdr:rowOff>0</xdr:rowOff>
    </xdr:to>
    <xdr:pic>
      <xdr:nvPicPr>
        <xdr:cNvPr id="3105" name="Picture 5630"/>
        <xdr:cNvPicPr>
          <a:picLocks/>
        </xdr:cNvPicPr>
      </xdr:nvPicPr>
      <xdr:blipFill>
        <a:blip xmlns:r="http://schemas.openxmlformats.org/officeDocument/2006/relationships" r:embed="rId160" cstate="print"/>
        <a:srcRect/>
        <a:stretch>
          <a:fillRect/>
        </a:stretch>
      </xdr:blipFill>
      <xdr:spPr bwMode="auto">
        <a:xfrm>
          <a:off x="4210050" y="805348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1059</xdr:row>
      <xdr:rowOff>0</xdr:rowOff>
    </xdr:from>
    <xdr:to>
      <xdr:col>3</xdr:col>
      <xdr:colOff>762000</xdr:colOff>
      <xdr:row>1060</xdr:row>
      <xdr:rowOff>0</xdr:rowOff>
    </xdr:to>
    <xdr:pic>
      <xdr:nvPicPr>
        <xdr:cNvPr id="3106" name="Picture 5632"/>
        <xdr:cNvPicPr>
          <a:picLocks/>
        </xdr:cNvPicPr>
      </xdr:nvPicPr>
      <xdr:blipFill>
        <a:blip xmlns:r="http://schemas.openxmlformats.org/officeDocument/2006/relationships" r:embed="rId160" cstate="print"/>
        <a:srcRect/>
        <a:stretch>
          <a:fillRect/>
        </a:stretch>
      </xdr:blipFill>
      <xdr:spPr bwMode="auto">
        <a:xfrm>
          <a:off x="4210050" y="806110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1060</xdr:row>
      <xdr:rowOff>0</xdr:rowOff>
    </xdr:from>
    <xdr:to>
      <xdr:col>3</xdr:col>
      <xdr:colOff>762000</xdr:colOff>
      <xdr:row>1061</xdr:row>
      <xdr:rowOff>0</xdr:rowOff>
    </xdr:to>
    <xdr:pic>
      <xdr:nvPicPr>
        <xdr:cNvPr id="3107" name="Picture 5634"/>
        <xdr:cNvPicPr>
          <a:picLocks/>
        </xdr:cNvPicPr>
      </xdr:nvPicPr>
      <xdr:blipFill>
        <a:blip xmlns:r="http://schemas.openxmlformats.org/officeDocument/2006/relationships" r:embed="rId160" cstate="print"/>
        <a:srcRect/>
        <a:stretch>
          <a:fillRect/>
        </a:stretch>
      </xdr:blipFill>
      <xdr:spPr bwMode="auto">
        <a:xfrm>
          <a:off x="4210050" y="806872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1061</xdr:row>
      <xdr:rowOff>0</xdr:rowOff>
    </xdr:from>
    <xdr:to>
      <xdr:col>3</xdr:col>
      <xdr:colOff>762000</xdr:colOff>
      <xdr:row>1062</xdr:row>
      <xdr:rowOff>0</xdr:rowOff>
    </xdr:to>
    <xdr:pic>
      <xdr:nvPicPr>
        <xdr:cNvPr id="3108" name="Picture 5636"/>
        <xdr:cNvPicPr>
          <a:picLocks/>
        </xdr:cNvPicPr>
      </xdr:nvPicPr>
      <xdr:blipFill>
        <a:blip xmlns:r="http://schemas.openxmlformats.org/officeDocument/2006/relationships" r:embed="rId160" cstate="print"/>
        <a:srcRect/>
        <a:stretch>
          <a:fillRect/>
        </a:stretch>
      </xdr:blipFill>
      <xdr:spPr bwMode="auto">
        <a:xfrm>
          <a:off x="4210050" y="807634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1062</xdr:row>
      <xdr:rowOff>0</xdr:rowOff>
    </xdr:from>
    <xdr:to>
      <xdr:col>3</xdr:col>
      <xdr:colOff>762000</xdr:colOff>
      <xdr:row>1063</xdr:row>
      <xdr:rowOff>0</xdr:rowOff>
    </xdr:to>
    <xdr:pic>
      <xdr:nvPicPr>
        <xdr:cNvPr id="3109" name="Picture 5638"/>
        <xdr:cNvPicPr>
          <a:picLocks/>
        </xdr:cNvPicPr>
      </xdr:nvPicPr>
      <xdr:blipFill>
        <a:blip xmlns:r="http://schemas.openxmlformats.org/officeDocument/2006/relationships" r:embed="rId160" cstate="print"/>
        <a:srcRect/>
        <a:stretch>
          <a:fillRect/>
        </a:stretch>
      </xdr:blipFill>
      <xdr:spPr bwMode="auto">
        <a:xfrm>
          <a:off x="4210050" y="808396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1063</xdr:row>
      <xdr:rowOff>0</xdr:rowOff>
    </xdr:from>
    <xdr:to>
      <xdr:col>3</xdr:col>
      <xdr:colOff>762000</xdr:colOff>
      <xdr:row>1064</xdr:row>
      <xdr:rowOff>0</xdr:rowOff>
    </xdr:to>
    <xdr:pic>
      <xdr:nvPicPr>
        <xdr:cNvPr id="3110" name="Picture 5640"/>
        <xdr:cNvPicPr>
          <a:picLocks/>
        </xdr:cNvPicPr>
      </xdr:nvPicPr>
      <xdr:blipFill>
        <a:blip xmlns:r="http://schemas.openxmlformats.org/officeDocument/2006/relationships" r:embed="rId161" cstate="print"/>
        <a:srcRect/>
        <a:stretch>
          <a:fillRect/>
        </a:stretch>
      </xdr:blipFill>
      <xdr:spPr bwMode="auto">
        <a:xfrm>
          <a:off x="4210050" y="809158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1064</xdr:row>
      <xdr:rowOff>0</xdr:rowOff>
    </xdr:from>
    <xdr:to>
      <xdr:col>3</xdr:col>
      <xdr:colOff>762000</xdr:colOff>
      <xdr:row>1065</xdr:row>
      <xdr:rowOff>0</xdr:rowOff>
    </xdr:to>
    <xdr:pic>
      <xdr:nvPicPr>
        <xdr:cNvPr id="3111" name="Picture 5642"/>
        <xdr:cNvPicPr>
          <a:picLocks/>
        </xdr:cNvPicPr>
      </xdr:nvPicPr>
      <xdr:blipFill>
        <a:blip xmlns:r="http://schemas.openxmlformats.org/officeDocument/2006/relationships" r:embed="rId161" cstate="print"/>
        <a:srcRect/>
        <a:stretch>
          <a:fillRect/>
        </a:stretch>
      </xdr:blipFill>
      <xdr:spPr bwMode="auto">
        <a:xfrm>
          <a:off x="4210050" y="809920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1065</xdr:row>
      <xdr:rowOff>0</xdr:rowOff>
    </xdr:from>
    <xdr:to>
      <xdr:col>3</xdr:col>
      <xdr:colOff>762000</xdr:colOff>
      <xdr:row>1066</xdr:row>
      <xdr:rowOff>0</xdr:rowOff>
    </xdr:to>
    <xdr:pic>
      <xdr:nvPicPr>
        <xdr:cNvPr id="3112" name="Picture 5644"/>
        <xdr:cNvPicPr>
          <a:picLocks/>
        </xdr:cNvPicPr>
      </xdr:nvPicPr>
      <xdr:blipFill>
        <a:blip xmlns:r="http://schemas.openxmlformats.org/officeDocument/2006/relationships" r:embed="rId161" cstate="print"/>
        <a:srcRect/>
        <a:stretch>
          <a:fillRect/>
        </a:stretch>
      </xdr:blipFill>
      <xdr:spPr bwMode="auto">
        <a:xfrm>
          <a:off x="4210050" y="810682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1066</xdr:row>
      <xdr:rowOff>0</xdr:rowOff>
    </xdr:from>
    <xdr:to>
      <xdr:col>3</xdr:col>
      <xdr:colOff>762000</xdr:colOff>
      <xdr:row>1067</xdr:row>
      <xdr:rowOff>0</xdr:rowOff>
    </xdr:to>
    <xdr:pic>
      <xdr:nvPicPr>
        <xdr:cNvPr id="3113" name="Picture 5646"/>
        <xdr:cNvPicPr>
          <a:picLocks/>
        </xdr:cNvPicPr>
      </xdr:nvPicPr>
      <xdr:blipFill>
        <a:blip xmlns:r="http://schemas.openxmlformats.org/officeDocument/2006/relationships" r:embed="rId161" cstate="print"/>
        <a:srcRect/>
        <a:stretch>
          <a:fillRect/>
        </a:stretch>
      </xdr:blipFill>
      <xdr:spPr bwMode="auto">
        <a:xfrm>
          <a:off x="4210050" y="811444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1067</xdr:row>
      <xdr:rowOff>0</xdr:rowOff>
    </xdr:from>
    <xdr:to>
      <xdr:col>3</xdr:col>
      <xdr:colOff>762000</xdr:colOff>
      <xdr:row>1068</xdr:row>
      <xdr:rowOff>0</xdr:rowOff>
    </xdr:to>
    <xdr:pic>
      <xdr:nvPicPr>
        <xdr:cNvPr id="3114" name="Picture 5648"/>
        <xdr:cNvPicPr>
          <a:picLocks/>
        </xdr:cNvPicPr>
      </xdr:nvPicPr>
      <xdr:blipFill>
        <a:blip xmlns:r="http://schemas.openxmlformats.org/officeDocument/2006/relationships" r:embed="rId161" cstate="print"/>
        <a:srcRect/>
        <a:stretch>
          <a:fillRect/>
        </a:stretch>
      </xdr:blipFill>
      <xdr:spPr bwMode="auto">
        <a:xfrm>
          <a:off x="4210050" y="812206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1068</xdr:row>
      <xdr:rowOff>0</xdr:rowOff>
    </xdr:from>
    <xdr:to>
      <xdr:col>3</xdr:col>
      <xdr:colOff>762000</xdr:colOff>
      <xdr:row>1069</xdr:row>
      <xdr:rowOff>0</xdr:rowOff>
    </xdr:to>
    <xdr:pic>
      <xdr:nvPicPr>
        <xdr:cNvPr id="3115" name="Picture 5650"/>
        <xdr:cNvPicPr>
          <a:picLocks/>
        </xdr:cNvPicPr>
      </xdr:nvPicPr>
      <xdr:blipFill>
        <a:blip xmlns:r="http://schemas.openxmlformats.org/officeDocument/2006/relationships" r:embed="rId161" cstate="print"/>
        <a:srcRect/>
        <a:stretch>
          <a:fillRect/>
        </a:stretch>
      </xdr:blipFill>
      <xdr:spPr bwMode="auto">
        <a:xfrm>
          <a:off x="4210050" y="812968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1069</xdr:row>
      <xdr:rowOff>0</xdr:rowOff>
    </xdr:from>
    <xdr:to>
      <xdr:col>3</xdr:col>
      <xdr:colOff>762000</xdr:colOff>
      <xdr:row>1070</xdr:row>
      <xdr:rowOff>0</xdr:rowOff>
    </xdr:to>
    <xdr:pic>
      <xdr:nvPicPr>
        <xdr:cNvPr id="3116" name="Picture 5652"/>
        <xdr:cNvPicPr>
          <a:picLocks/>
        </xdr:cNvPicPr>
      </xdr:nvPicPr>
      <xdr:blipFill>
        <a:blip xmlns:r="http://schemas.openxmlformats.org/officeDocument/2006/relationships" r:embed="rId161" cstate="print"/>
        <a:srcRect/>
        <a:stretch>
          <a:fillRect/>
        </a:stretch>
      </xdr:blipFill>
      <xdr:spPr bwMode="auto">
        <a:xfrm>
          <a:off x="4210050" y="813730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1070</xdr:row>
      <xdr:rowOff>0</xdr:rowOff>
    </xdr:from>
    <xdr:to>
      <xdr:col>3</xdr:col>
      <xdr:colOff>762000</xdr:colOff>
      <xdr:row>1071</xdr:row>
      <xdr:rowOff>0</xdr:rowOff>
    </xdr:to>
    <xdr:pic>
      <xdr:nvPicPr>
        <xdr:cNvPr id="3117" name="Picture 5654"/>
        <xdr:cNvPicPr>
          <a:picLocks/>
        </xdr:cNvPicPr>
      </xdr:nvPicPr>
      <xdr:blipFill>
        <a:blip xmlns:r="http://schemas.openxmlformats.org/officeDocument/2006/relationships" r:embed="rId161" cstate="print"/>
        <a:srcRect/>
        <a:stretch>
          <a:fillRect/>
        </a:stretch>
      </xdr:blipFill>
      <xdr:spPr bwMode="auto">
        <a:xfrm>
          <a:off x="4210050" y="814492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1071</xdr:row>
      <xdr:rowOff>0</xdr:rowOff>
    </xdr:from>
    <xdr:to>
      <xdr:col>3</xdr:col>
      <xdr:colOff>762000</xdr:colOff>
      <xdr:row>1072</xdr:row>
      <xdr:rowOff>0</xdr:rowOff>
    </xdr:to>
    <xdr:pic>
      <xdr:nvPicPr>
        <xdr:cNvPr id="3118" name="Picture 5656"/>
        <xdr:cNvPicPr>
          <a:picLocks/>
        </xdr:cNvPicPr>
      </xdr:nvPicPr>
      <xdr:blipFill>
        <a:blip xmlns:r="http://schemas.openxmlformats.org/officeDocument/2006/relationships" r:embed="rId161" cstate="print"/>
        <a:srcRect/>
        <a:stretch>
          <a:fillRect/>
        </a:stretch>
      </xdr:blipFill>
      <xdr:spPr bwMode="auto">
        <a:xfrm>
          <a:off x="4210050" y="815254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1072</xdr:row>
      <xdr:rowOff>0</xdr:rowOff>
    </xdr:from>
    <xdr:to>
      <xdr:col>3</xdr:col>
      <xdr:colOff>762000</xdr:colOff>
      <xdr:row>1073</xdr:row>
      <xdr:rowOff>0</xdr:rowOff>
    </xdr:to>
    <xdr:pic>
      <xdr:nvPicPr>
        <xdr:cNvPr id="3119" name="Picture 5658"/>
        <xdr:cNvPicPr>
          <a:picLocks/>
        </xdr:cNvPicPr>
      </xdr:nvPicPr>
      <xdr:blipFill>
        <a:blip xmlns:r="http://schemas.openxmlformats.org/officeDocument/2006/relationships" r:embed="rId161" cstate="print"/>
        <a:srcRect/>
        <a:stretch>
          <a:fillRect/>
        </a:stretch>
      </xdr:blipFill>
      <xdr:spPr bwMode="auto">
        <a:xfrm>
          <a:off x="4210050" y="816016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1073</xdr:row>
      <xdr:rowOff>0</xdr:rowOff>
    </xdr:from>
    <xdr:to>
      <xdr:col>3</xdr:col>
      <xdr:colOff>762000</xdr:colOff>
      <xdr:row>1074</xdr:row>
      <xdr:rowOff>0</xdr:rowOff>
    </xdr:to>
    <xdr:pic>
      <xdr:nvPicPr>
        <xdr:cNvPr id="3120" name="Picture 5660"/>
        <xdr:cNvPicPr>
          <a:picLocks/>
        </xdr:cNvPicPr>
      </xdr:nvPicPr>
      <xdr:blipFill>
        <a:blip xmlns:r="http://schemas.openxmlformats.org/officeDocument/2006/relationships" r:embed="rId162" cstate="print"/>
        <a:srcRect/>
        <a:stretch>
          <a:fillRect/>
        </a:stretch>
      </xdr:blipFill>
      <xdr:spPr bwMode="auto">
        <a:xfrm>
          <a:off x="4210050" y="816778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1074</xdr:row>
      <xdr:rowOff>0</xdr:rowOff>
    </xdr:from>
    <xdr:to>
      <xdr:col>3</xdr:col>
      <xdr:colOff>762000</xdr:colOff>
      <xdr:row>1075</xdr:row>
      <xdr:rowOff>0</xdr:rowOff>
    </xdr:to>
    <xdr:pic>
      <xdr:nvPicPr>
        <xdr:cNvPr id="3121" name="Picture 5662"/>
        <xdr:cNvPicPr>
          <a:picLocks/>
        </xdr:cNvPicPr>
      </xdr:nvPicPr>
      <xdr:blipFill>
        <a:blip xmlns:r="http://schemas.openxmlformats.org/officeDocument/2006/relationships" r:embed="rId163" cstate="print"/>
        <a:srcRect/>
        <a:stretch>
          <a:fillRect/>
        </a:stretch>
      </xdr:blipFill>
      <xdr:spPr bwMode="auto">
        <a:xfrm>
          <a:off x="4210050" y="817540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1075</xdr:row>
      <xdr:rowOff>0</xdr:rowOff>
    </xdr:from>
    <xdr:to>
      <xdr:col>3</xdr:col>
      <xdr:colOff>762000</xdr:colOff>
      <xdr:row>1076</xdr:row>
      <xdr:rowOff>0</xdr:rowOff>
    </xdr:to>
    <xdr:pic>
      <xdr:nvPicPr>
        <xdr:cNvPr id="3122" name="Picture 5664"/>
        <xdr:cNvPicPr>
          <a:picLocks/>
        </xdr:cNvPicPr>
      </xdr:nvPicPr>
      <xdr:blipFill>
        <a:blip xmlns:r="http://schemas.openxmlformats.org/officeDocument/2006/relationships" r:embed="rId164" cstate="print"/>
        <a:srcRect/>
        <a:stretch>
          <a:fillRect/>
        </a:stretch>
      </xdr:blipFill>
      <xdr:spPr bwMode="auto">
        <a:xfrm>
          <a:off x="4210050" y="818302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1076</xdr:row>
      <xdr:rowOff>0</xdr:rowOff>
    </xdr:from>
    <xdr:to>
      <xdr:col>3</xdr:col>
      <xdr:colOff>762000</xdr:colOff>
      <xdr:row>1077</xdr:row>
      <xdr:rowOff>0</xdr:rowOff>
    </xdr:to>
    <xdr:pic>
      <xdr:nvPicPr>
        <xdr:cNvPr id="3123" name="Picture 5666"/>
        <xdr:cNvPicPr>
          <a:picLocks/>
        </xdr:cNvPicPr>
      </xdr:nvPicPr>
      <xdr:blipFill>
        <a:blip xmlns:r="http://schemas.openxmlformats.org/officeDocument/2006/relationships" r:embed="rId164" cstate="print"/>
        <a:srcRect/>
        <a:stretch>
          <a:fillRect/>
        </a:stretch>
      </xdr:blipFill>
      <xdr:spPr bwMode="auto">
        <a:xfrm>
          <a:off x="4210050" y="819064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1077</xdr:row>
      <xdr:rowOff>0</xdr:rowOff>
    </xdr:from>
    <xdr:to>
      <xdr:col>3</xdr:col>
      <xdr:colOff>762000</xdr:colOff>
      <xdr:row>1078</xdr:row>
      <xdr:rowOff>0</xdr:rowOff>
    </xdr:to>
    <xdr:pic>
      <xdr:nvPicPr>
        <xdr:cNvPr id="3124" name="Picture 5668"/>
        <xdr:cNvPicPr>
          <a:picLocks/>
        </xdr:cNvPicPr>
      </xdr:nvPicPr>
      <xdr:blipFill>
        <a:blip xmlns:r="http://schemas.openxmlformats.org/officeDocument/2006/relationships" r:embed="rId164" cstate="print"/>
        <a:srcRect/>
        <a:stretch>
          <a:fillRect/>
        </a:stretch>
      </xdr:blipFill>
      <xdr:spPr bwMode="auto">
        <a:xfrm>
          <a:off x="4210050" y="819826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1078</xdr:row>
      <xdr:rowOff>0</xdr:rowOff>
    </xdr:from>
    <xdr:to>
      <xdr:col>3</xdr:col>
      <xdr:colOff>762000</xdr:colOff>
      <xdr:row>1079</xdr:row>
      <xdr:rowOff>0</xdr:rowOff>
    </xdr:to>
    <xdr:pic>
      <xdr:nvPicPr>
        <xdr:cNvPr id="3125" name="Picture 5670"/>
        <xdr:cNvPicPr>
          <a:picLocks/>
        </xdr:cNvPicPr>
      </xdr:nvPicPr>
      <xdr:blipFill>
        <a:blip xmlns:r="http://schemas.openxmlformats.org/officeDocument/2006/relationships" r:embed="rId164" cstate="print"/>
        <a:srcRect/>
        <a:stretch>
          <a:fillRect/>
        </a:stretch>
      </xdr:blipFill>
      <xdr:spPr bwMode="auto">
        <a:xfrm>
          <a:off x="4210050" y="820588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1079</xdr:row>
      <xdr:rowOff>0</xdr:rowOff>
    </xdr:from>
    <xdr:to>
      <xdr:col>3</xdr:col>
      <xdr:colOff>762000</xdr:colOff>
      <xdr:row>1080</xdr:row>
      <xdr:rowOff>0</xdr:rowOff>
    </xdr:to>
    <xdr:pic>
      <xdr:nvPicPr>
        <xdr:cNvPr id="3126" name="Picture 5672"/>
        <xdr:cNvPicPr>
          <a:picLocks/>
        </xdr:cNvPicPr>
      </xdr:nvPicPr>
      <xdr:blipFill>
        <a:blip xmlns:r="http://schemas.openxmlformats.org/officeDocument/2006/relationships" r:embed="rId164" cstate="print"/>
        <a:srcRect/>
        <a:stretch>
          <a:fillRect/>
        </a:stretch>
      </xdr:blipFill>
      <xdr:spPr bwMode="auto">
        <a:xfrm>
          <a:off x="4210050" y="821350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1080</xdr:row>
      <xdr:rowOff>0</xdr:rowOff>
    </xdr:from>
    <xdr:to>
      <xdr:col>3</xdr:col>
      <xdr:colOff>762000</xdr:colOff>
      <xdr:row>1081</xdr:row>
      <xdr:rowOff>0</xdr:rowOff>
    </xdr:to>
    <xdr:pic>
      <xdr:nvPicPr>
        <xdr:cNvPr id="3127" name="Picture 5674"/>
        <xdr:cNvPicPr>
          <a:picLocks/>
        </xdr:cNvPicPr>
      </xdr:nvPicPr>
      <xdr:blipFill>
        <a:blip xmlns:r="http://schemas.openxmlformats.org/officeDocument/2006/relationships" r:embed="rId164" cstate="print"/>
        <a:srcRect/>
        <a:stretch>
          <a:fillRect/>
        </a:stretch>
      </xdr:blipFill>
      <xdr:spPr bwMode="auto">
        <a:xfrm>
          <a:off x="4210050" y="822112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1081</xdr:row>
      <xdr:rowOff>0</xdr:rowOff>
    </xdr:from>
    <xdr:to>
      <xdr:col>3</xdr:col>
      <xdr:colOff>762000</xdr:colOff>
      <xdr:row>1082</xdr:row>
      <xdr:rowOff>0</xdr:rowOff>
    </xdr:to>
    <xdr:pic>
      <xdr:nvPicPr>
        <xdr:cNvPr id="3128" name="Picture 5676"/>
        <xdr:cNvPicPr>
          <a:picLocks/>
        </xdr:cNvPicPr>
      </xdr:nvPicPr>
      <xdr:blipFill>
        <a:blip xmlns:r="http://schemas.openxmlformats.org/officeDocument/2006/relationships" r:embed="rId164" cstate="print"/>
        <a:srcRect/>
        <a:stretch>
          <a:fillRect/>
        </a:stretch>
      </xdr:blipFill>
      <xdr:spPr bwMode="auto">
        <a:xfrm>
          <a:off x="4210050" y="822874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1082</xdr:row>
      <xdr:rowOff>0</xdr:rowOff>
    </xdr:from>
    <xdr:to>
      <xdr:col>3</xdr:col>
      <xdr:colOff>762000</xdr:colOff>
      <xdr:row>1083</xdr:row>
      <xdr:rowOff>0</xdr:rowOff>
    </xdr:to>
    <xdr:pic>
      <xdr:nvPicPr>
        <xdr:cNvPr id="3129" name="Picture 5678"/>
        <xdr:cNvPicPr>
          <a:picLocks/>
        </xdr:cNvPicPr>
      </xdr:nvPicPr>
      <xdr:blipFill>
        <a:blip xmlns:r="http://schemas.openxmlformats.org/officeDocument/2006/relationships" r:embed="rId164" cstate="print"/>
        <a:srcRect/>
        <a:stretch>
          <a:fillRect/>
        </a:stretch>
      </xdr:blipFill>
      <xdr:spPr bwMode="auto">
        <a:xfrm>
          <a:off x="4210050" y="823636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1083</xdr:row>
      <xdr:rowOff>0</xdr:rowOff>
    </xdr:from>
    <xdr:to>
      <xdr:col>3</xdr:col>
      <xdr:colOff>762000</xdr:colOff>
      <xdr:row>1084</xdr:row>
      <xdr:rowOff>0</xdr:rowOff>
    </xdr:to>
    <xdr:pic>
      <xdr:nvPicPr>
        <xdr:cNvPr id="3130" name="Picture 5680"/>
        <xdr:cNvPicPr>
          <a:picLocks/>
        </xdr:cNvPicPr>
      </xdr:nvPicPr>
      <xdr:blipFill>
        <a:blip xmlns:r="http://schemas.openxmlformats.org/officeDocument/2006/relationships" r:embed="rId164" cstate="print"/>
        <a:srcRect/>
        <a:stretch>
          <a:fillRect/>
        </a:stretch>
      </xdr:blipFill>
      <xdr:spPr bwMode="auto">
        <a:xfrm>
          <a:off x="4210050" y="824398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1084</xdr:row>
      <xdr:rowOff>0</xdr:rowOff>
    </xdr:from>
    <xdr:to>
      <xdr:col>3</xdr:col>
      <xdr:colOff>762000</xdr:colOff>
      <xdr:row>1085</xdr:row>
      <xdr:rowOff>0</xdr:rowOff>
    </xdr:to>
    <xdr:pic>
      <xdr:nvPicPr>
        <xdr:cNvPr id="3131" name="Picture 5682"/>
        <xdr:cNvPicPr>
          <a:picLocks/>
        </xdr:cNvPicPr>
      </xdr:nvPicPr>
      <xdr:blipFill>
        <a:blip xmlns:r="http://schemas.openxmlformats.org/officeDocument/2006/relationships" r:embed="rId164" cstate="print"/>
        <a:srcRect/>
        <a:stretch>
          <a:fillRect/>
        </a:stretch>
      </xdr:blipFill>
      <xdr:spPr bwMode="auto">
        <a:xfrm>
          <a:off x="4210050" y="825160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1085</xdr:row>
      <xdr:rowOff>0</xdr:rowOff>
    </xdr:from>
    <xdr:to>
      <xdr:col>3</xdr:col>
      <xdr:colOff>762000</xdr:colOff>
      <xdr:row>1086</xdr:row>
      <xdr:rowOff>0</xdr:rowOff>
    </xdr:to>
    <xdr:pic>
      <xdr:nvPicPr>
        <xdr:cNvPr id="3132" name="Picture 5684"/>
        <xdr:cNvPicPr>
          <a:picLocks/>
        </xdr:cNvPicPr>
      </xdr:nvPicPr>
      <xdr:blipFill>
        <a:blip xmlns:r="http://schemas.openxmlformats.org/officeDocument/2006/relationships" r:embed="rId164" cstate="print"/>
        <a:srcRect/>
        <a:stretch>
          <a:fillRect/>
        </a:stretch>
      </xdr:blipFill>
      <xdr:spPr bwMode="auto">
        <a:xfrm>
          <a:off x="4210050" y="825922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1086</xdr:row>
      <xdr:rowOff>0</xdr:rowOff>
    </xdr:from>
    <xdr:to>
      <xdr:col>3</xdr:col>
      <xdr:colOff>762000</xdr:colOff>
      <xdr:row>1087</xdr:row>
      <xdr:rowOff>0</xdr:rowOff>
    </xdr:to>
    <xdr:pic>
      <xdr:nvPicPr>
        <xdr:cNvPr id="3133" name="Picture 5686"/>
        <xdr:cNvPicPr>
          <a:picLocks/>
        </xdr:cNvPicPr>
      </xdr:nvPicPr>
      <xdr:blipFill>
        <a:blip xmlns:r="http://schemas.openxmlformats.org/officeDocument/2006/relationships" r:embed="rId164" cstate="print"/>
        <a:srcRect/>
        <a:stretch>
          <a:fillRect/>
        </a:stretch>
      </xdr:blipFill>
      <xdr:spPr bwMode="auto">
        <a:xfrm>
          <a:off x="4210050" y="826684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1087</xdr:row>
      <xdr:rowOff>0</xdr:rowOff>
    </xdr:from>
    <xdr:to>
      <xdr:col>3</xdr:col>
      <xdr:colOff>762000</xdr:colOff>
      <xdr:row>1088</xdr:row>
      <xdr:rowOff>0</xdr:rowOff>
    </xdr:to>
    <xdr:pic>
      <xdr:nvPicPr>
        <xdr:cNvPr id="3134" name="Picture 5688"/>
        <xdr:cNvPicPr>
          <a:picLocks/>
        </xdr:cNvPicPr>
      </xdr:nvPicPr>
      <xdr:blipFill>
        <a:blip xmlns:r="http://schemas.openxmlformats.org/officeDocument/2006/relationships" r:embed="rId164" cstate="print"/>
        <a:srcRect/>
        <a:stretch>
          <a:fillRect/>
        </a:stretch>
      </xdr:blipFill>
      <xdr:spPr bwMode="auto">
        <a:xfrm>
          <a:off x="4210050" y="827446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1088</xdr:row>
      <xdr:rowOff>0</xdr:rowOff>
    </xdr:from>
    <xdr:to>
      <xdr:col>3</xdr:col>
      <xdr:colOff>762000</xdr:colOff>
      <xdr:row>1089</xdr:row>
      <xdr:rowOff>0</xdr:rowOff>
    </xdr:to>
    <xdr:pic>
      <xdr:nvPicPr>
        <xdr:cNvPr id="3135" name="Picture 5690"/>
        <xdr:cNvPicPr>
          <a:picLocks/>
        </xdr:cNvPicPr>
      </xdr:nvPicPr>
      <xdr:blipFill>
        <a:blip xmlns:r="http://schemas.openxmlformats.org/officeDocument/2006/relationships" r:embed="rId164" cstate="print"/>
        <a:srcRect/>
        <a:stretch>
          <a:fillRect/>
        </a:stretch>
      </xdr:blipFill>
      <xdr:spPr bwMode="auto">
        <a:xfrm>
          <a:off x="4210050" y="828208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1089</xdr:row>
      <xdr:rowOff>0</xdr:rowOff>
    </xdr:from>
    <xdr:to>
      <xdr:col>3</xdr:col>
      <xdr:colOff>762000</xdr:colOff>
      <xdr:row>1090</xdr:row>
      <xdr:rowOff>0</xdr:rowOff>
    </xdr:to>
    <xdr:pic>
      <xdr:nvPicPr>
        <xdr:cNvPr id="3136" name="Picture 5692"/>
        <xdr:cNvPicPr>
          <a:picLocks/>
        </xdr:cNvPicPr>
      </xdr:nvPicPr>
      <xdr:blipFill>
        <a:blip xmlns:r="http://schemas.openxmlformats.org/officeDocument/2006/relationships" r:embed="rId164" cstate="print"/>
        <a:srcRect/>
        <a:stretch>
          <a:fillRect/>
        </a:stretch>
      </xdr:blipFill>
      <xdr:spPr bwMode="auto">
        <a:xfrm>
          <a:off x="4210050" y="828970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1090</xdr:row>
      <xdr:rowOff>0</xdr:rowOff>
    </xdr:from>
    <xdr:to>
      <xdr:col>3</xdr:col>
      <xdr:colOff>762000</xdr:colOff>
      <xdr:row>1091</xdr:row>
      <xdr:rowOff>0</xdr:rowOff>
    </xdr:to>
    <xdr:pic>
      <xdr:nvPicPr>
        <xdr:cNvPr id="3137" name="Picture 5694"/>
        <xdr:cNvPicPr>
          <a:picLocks/>
        </xdr:cNvPicPr>
      </xdr:nvPicPr>
      <xdr:blipFill>
        <a:blip xmlns:r="http://schemas.openxmlformats.org/officeDocument/2006/relationships" r:embed="rId164" cstate="print"/>
        <a:srcRect/>
        <a:stretch>
          <a:fillRect/>
        </a:stretch>
      </xdr:blipFill>
      <xdr:spPr bwMode="auto">
        <a:xfrm>
          <a:off x="4210050" y="829732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1091</xdr:row>
      <xdr:rowOff>0</xdr:rowOff>
    </xdr:from>
    <xdr:to>
      <xdr:col>3</xdr:col>
      <xdr:colOff>762000</xdr:colOff>
      <xdr:row>1092</xdr:row>
      <xdr:rowOff>0</xdr:rowOff>
    </xdr:to>
    <xdr:pic>
      <xdr:nvPicPr>
        <xdr:cNvPr id="3138" name="Picture 5696"/>
        <xdr:cNvPicPr>
          <a:picLocks/>
        </xdr:cNvPicPr>
      </xdr:nvPicPr>
      <xdr:blipFill>
        <a:blip xmlns:r="http://schemas.openxmlformats.org/officeDocument/2006/relationships" r:embed="rId164" cstate="print"/>
        <a:srcRect/>
        <a:stretch>
          <a:fillRect/>
        </a:stretch>
      </xdr:blipFill>
      <xdr:spPr bwMode="auto">
        <a:xfrm>
          <a:off x="4210050" y="830494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1092</xdr:row>
      <xdr:rowOff>0</xdr:rowOff>
    </xdr:from>
    <xdr:to>
      <xdr:col>3</xdr:col>
      <xdr:colOff>762000</xdr:colOff>
      <xdr:row>1093</xdr:row>
      <xdr:rowOff>0</xdr:rowOff>
    </xdr:to>
    <xdr:pic>
      <xdr:nvPicPr>
        <xdr:cNvPr id="3139" name="Picture 5698"/>
        <xdr:cNvPicPr>
          <a:picLocks/>
        </xdr:cNvPicPr>
      </xdr:nvPicPr>
      <xdr:blipFill>
        <a:blip xmlns:r="http://schemas.openxmlformats.org/officeDocument/2006/relationships" r:embed="rId164" cstate="print"/>
        <a:srcRect/>
        <a:stretch>
          <a:fillRect/>
        </a:stretch>
      </xdr:blipFill>
      <xdr:spPr bwMode="auto">
        <a:xfrm>
          <a:off x="4210050" y="831256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1093</xdr:row>
      <xdr:rowOff>0</xdr:rowOff>
    </xdr:from>
    <xdr:to>
      <xdr:col>3</xdr:col>
      <xdr:colOff>762000</xdr:colOff>
      <xdr:row>1094</xdr:row>
      <xdr:rowOff>0</xdr:rowOff>
    </xdr:to>
    <xdr:pic>
      <xdr:nvPicPr>
        <xdr:cNvPr id="3140" name="Picture 5700"/>
        <xdr:cNvPicPr>
          <a:picLocks/>
        </xdr:cNvPicPr>
      </xdr:nvPicPr>
      <xdr:blipFill>
        <a:blip xmlns:r="http://schemas.openxmlformats.org/officeDocument/2006/relationships" r:embed="rId164" cstate="print"/>
        <a:srcRect/>
        <a:stretch>
          <a:fillRect/>
        </a:stretch>
      </xdr:blipFill>
      <xdr:spPr bwMode="auto">
        <a:xfrm>
          <a:off x="4210050" y="832018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1094</xdr:row>
      <xdr:rowOff>0</xdr:rowOff>
    </xdr:from>
    <xdr:to>
      <xdr:col>3</xdr:col>
      <xdr:colOff>762000</xdr:colOff>
      <xdr:row>1095</xdr:row>
      <xdr:rowOff>0</xdr:rowOff>
    </xdr:to>
    <xdr:pic>
      <xdr:nvPicPr>
        <xdr:cNvPr id="3141" name="Picture 5702"/>
        <xdr:cNvPicPr>
          <a:picLocks/>
        </xdr:cNvPicPr>
      </xdr:nvPicPr>
      <xdr:blipFill>
        <a:blip xmlns:r="http://schemas.openxmlformats.org/officeDocument/2006/relationships" r:embed="rId165" cstate="print"/>
        <a:srcRect/>
        <a:stretch>
          <a:fillRect/>
        </a:stretch>
      </xdr:blipFill>
      <xdr:spPr bwMode="auto">
        <a:xfrm>
          <a:off x="4210050" y="832780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1095</xdr:row>
      <xdr:rowOff>0</xdr:rowOff>
    </xdr:from>
    <xdr:to>
      <xdr:col>3</xdr:col>
      <xdr:colOff>762000</xdr:colOff>
      <xdr:row>1096</xdr:row>
      <xdr:rowOff>0</xdr:rowOff>
    </xdr:to>
    <xdr:pic>
      <xdr:nvPicPr>
        <xdr:cNvPr id="3142" name="Picture 5704"/>
        <xdr:cNvPicPr>
          <a:picLocks/>
        </xdr:cNvPicPr>
      </xdr:nvPicPr>
      <xdr:blipFill>
        <a:blip xmlns:r="http://schemas.openxmlformats.org/officeDocument/2006/relationships" r:embed="rId165" cstate="print"/>
        <a:srcRect/>
        <a:stretch>
          <a:fillRect/>
        </a:stretch>
      </xdr:blipFill>
      <xdr:spPr bwMode="auto">
        <a:xfrm>
          <a:off x="4210050" y="833542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1096</xdr:row>
      <xdr:rowOff>0</xdr:rowOff>
    </xdr:from>
    <xdr:to>
      <xdr:col>3</xdr:col>
      <xdr:colOff>762000</xdr:colOff>
      <xdr:row>1097</xdr:row>
      <xdr:rowOff>0</xdr:rowOff>
    </xdr:to>
    <xdr:pic>
      <xdr:nvPicPr>
        <xdr:cNvPr id="3143" name="Picture 5706"/>
        <xdr:cNvPicPr>
          <a:picLocks/>
        </xdr:cNvPicPr>
      </xdr:nvPicPr>
      <xdr:blipFill>
        <a:blip xmlns:r="http://schemas.openxmlformats.org/officeDocument/2006/relationships" r:embed="rId165" cstate="print"/>
        <a:srcRect/>
        <a:stretch>
          <a:fillRect/>
        </a:stretch>
      </xdr:blipFill>
      <xdr:spPr bwMode="auto">
        <a:xfrm>
          <a:off x="4210050" y="834304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1097</xdr:row>
      <xdr:rowOff>0</xdr:rowOff>
    </xdr:from>
    <xdr:to>
      <xdr:col>3</xdr:col>
      <xdr:colOff>762000</xdr:colOff>
      <xdr:row>1098</xdr:row>
      <xdr:rowOff>0</xdr:rowOff>
    </xdr:to>
    <xdr:pic>
      <xdr:nvPicPr>
        <xdr:cNvPr id="3144" name="Picture 5708"/>
        <xdr:cNvPicPr>
          <a:picLocks/>
        </xdr:cNvPicPr>
      </xdr:nvPicPr>
      <xdr:blipFill>
        <a:blip xmlns:r="http://schemas.openxmlformats.org/officeDocument/2006/relationships" r:embed="rId165" cstate="print"/>
        <a:srcRect/>
        <a:stretch>
          <a:fillRect/>
        </a:stretch>
      </xdr:blipFill>
      <xdr:spPr bwMode="auto">
        <a:xfrm>
          <a:off x="4210050" y="835066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1098</xdr:row>
      <xdr:rowOff>0</xdr:rowOff>
    </xdr:from>
    <xdr:to>
      <xdr:col>3</xdr:col>
      <xdr:colOff>762000</xdr:colOff>
      <xdr:row>1099</xdr:row>
      <xdr:rowOff>0</xdr:rowOff>
    </xdr:to>
    <xdr:pic>
      <xdr:nvPicPr>
        <xdr:cNvPr id="3145" name="Picture 5710"/>
        <xdr:cNvPicPr>
          <a:picLocks/>
        </xdr:cNvPicPr>
      </xdr:nvPicPr>
      <xdr:blipFill>
        <a:blip xmlns:r="http://schemas.openxmlformats.org/officeDocument/2006/relationships" r:embed="rId165" cstate="print"/>
        <a:srcRect/>
        <a:stretch>
          <a:fillRect/>
        </a:stretch>
      </xdr:blipFill>
      <xdr:spPr bwMode="auto">
        <a:xfrm>
          <a:off x="4210050" y="835828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1099</xdr:row>
      <xdr:rowOff>0</xdr:rowOff>
    </xdr:from>
    <xdr:to>
      <xdr:col>3</xdr:col>
      <xdr:colOff>762000</xdr:colOff>
      <xdr:row>1100</xdr:row>
      <xdr:rowOff>0</xdr:rowOff>
    </xdr:to>
    <xdr:pic>
      <xdr:nvPicPr>
        <xdr:cNvPr id="3146" name="Picture 5712"/>
        <xdr:cNvPicPr>
          <a:picLocks/>
        </xdr:cNvPicPr>
      </xdr:nvPicPr>
      <xdr:blipFill>
        <a:blip xmlns:r="http://schemas.openxmlformats.org/officeDocument/2006/relationships" r:embed="rId165" cstate="print"/>
        <a:srcRect/>
        <a:stretch>
          <a:fillRect/>
        </a:stretch>
      </xdr:blipFill>
      <xdr:spPr bwMode="auto">
        <a:xfrm>
          <a:off x="4210050" y="836590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1100</xdr:row>
      <xdr:rowOff>0</xdr:rowOff>
    </xdr:from>
    <xdr:to>
      <xdr:col>3</xdr:col>
      <xdr:colOff>762000</xdr:colOff>
      <xdr:row>1101</xdr:row>
      <xdr:rowOff>0</xdr:rowOff>
    </xdr:to>
    <xdr:pic>
      <xdr:nvPicPr>
        <xdr:cNvPr id="3147" name="Picture 5714"/>
        <xdr:cNvPicPr>
          <a:picLocks/>
        </xdr:cNvPicPr>
      </xdr:nvPicPr>
      <xdr:blipFill>
        <a:blip xmlns:r="http://schemas.openxmlformats.org/officeDocument/2006/relationships" r:embed="rId165" cstate="print"/>
        <a:srcRect/>
        <a:stretch>
          <a:fillRect/>
        </a:stretch>
      </xdr:blipFill>
      <xdr:spPr bwMode="auto">
        <a:xfrm>
          <a:off x="4210050" y="837352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1101</xdr:row>
      <xdr:rowOff>0</xdr:rowOff>
    </xdr:from>
    <xdr:to>
      <xdr:col>3</xdr:col>
      <xdr:colOff>762000</xdr:colOff>
      <xdr:row>1102</xdr:row>
      <xdr:rowOff>0</xdr:rowOff>
    </xdr:to>
    <xdr:pic>
      <xdr:nvPicPr>
        <xdr:cNvPr id="3148" name="Picture 5716"/>
        <xdr:cNvPicPr>
          <a:picLocks/>
        </xdr:cNvPicPr>
      </xdr:nvPicPr>
      <xdr:blipFill>
        <a:blip xmlns:r="http://schemas.openxmlformats.org/officeDocument/2006/relationships" r:embed="rId166" cstate="print"/>
        <a:srcRect/>
        <a:stretch>
          <a:fillRect/>
        </a:stretch>
      </xdr:blipFill>
      <xdr:spPr bwMode="auto">
        <a:xfrm>
          <a:off x="4210050" y="838114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1102</xdr:row>
      <xdr:rowOff>0</xdr:rowOff>
    </xdr:from>
    <xdr:to>
      <xdr:col>3</xdr:col>
      <xdr:colOff>762000</xdr:colOff>
      <xdr:row>1103</xdr:row>
      <xdr:rowOff>0</xdr:rowOff>
    </xdr:to>
    <xdr:pic>
      <xdr:nvPicPr>
        <xdr:cNvPr id="3149" name="Picture 5718"/>
        <xdr:cNvPicPr>
          <a:picLocks/>
        </xdr:cNvPicPr>
      </xdr:nvPicPr>
      <xdr:blipFill>
        <a:blip xmlns:r="http://schemas.openxmlformats.org/officeDocument/2006/relationships" r:embed="rId166" cstate="print"/>
        <a:srcRect/>
        <a:stretch>
          <a:fillRect/>
        </a:stretch>
      </xdr:blipFill>
      <xdr:spPr bwMode="auto">
        <a:xfrm>
          <a:off x="4210050" y="838876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1103</xdr:row>
      <xdr:rowOff>0</xdr:rowOff>
    </xdr:from>
    <xdr:to>
      <xdr:col>3</xdr:col>
      <xdr:colOff>762000</xdr:colOff>
      <xdr:row>1104</xdr:row>
      <xdr:rowOff>0</xdr:rowOff>
    </xdr:to>
    <xdr:pic>
      <xdr:nvPicPr>
        <xdr:cNvPr id="3150" name="Picture 5720"/>
        <xdr:cNvPicPr>
          <a:picLocks/>
        </xdr:cNvPicPr>
      </xdr:nvPicPr>
      <xdr:blipFill>
        <a:blip xmlns:r="http://schemas.openxmlformats.org/officeDocument/2006/relationships" r:embed="rId166" cstate="print"/>
        <a:srcRect/>
        <a:stretch>
          <a:fillRect/>
        </a:stretch>
      </xdr:blipFill>
      <xdr:spPr bwMode="auto">
        <a:xfrm>
          <a:off x="4210050" y="839638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1104</xdr:row>
      <xdr:rowOff>0</xdr:rowOff>
    </xdr:from>
    <xdr:to>
      <xdr:col>3</xdr:col>
      <xdr:colOff>762000</xdr:colOff>
      <xdr:row>1105</xdr:row>
      <xdr:rowOff>0</xdr:rowOff>
    </xdr:to>
    <xdr:pic>
      <xdr:nvPicPr>
        <xdr:cNvPr id="3151" name="Picture 5722"/>
        <xdr:cNvPicPr>
          <a:picLocks/>
        </xdr:cNvPicPr>
      </xdr:nvPicPr>
      <xdr:blipFill>
        <a:blip xmlns:r="http://schemas.openxmlformats.org/officeDocument/2006/relationships" r:embed="rId166" cstate="print"/>
        <a:srcRect/>
        <a:stretch>
          <a:fillRect/>
        </a:stretch>
      </xdr:blipFill>
      <xdr:spPr bwMode="auto">
        <a:xfrm>
          <a:off x="4210050" y="840400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1105</xdr:row>
      <xdr:rowOff>0</xdr:rowOff>
    </xdr:from>
    <xdr:to>
      <xdr:col>3</xdr:col>
      <xdr:colOff>762000</xdr:colOff>
      <xdr:row>1106</xdr:row>
      <xdr:rowOff>0</xdr:rowOff>
    </xdr:to>
    <xdr:pic>
      <xdr:nvPicPr>
        <xdr:cNvPr id="3152" name="Picture 5724"/>
        <xdr:cNvPicPr>
          <a:picLocks/>
        </xdr:cNvPicPr>
      </xdr:nvPicPr>
      <xdr:blipFill>
        <a:blip xmlns:r="http://schemas.openxmlformats.org/officeDocument/2006/relationships" r:embed="rId166" cstate="print"/>
        <a:srcRect/>
        <a:stretch>
          <a:fillRect/>
        </a:stretch>
      </xdr:blipFill>
      <xdr:spPr bwMode="auto">
        <a:xfrm>
          <a:off x="4210050" y="841162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1106</xdr:row>
      <xdr:rowOff>0</xdr:rowOff>
    </xdr:from>
    <xdr:to>
      <xdr:col>3</xdr:col>
      <xdr:colOff>762000</xdr:colOff>
      <xdr:row>1107</xdr:row>
      <xdr:rowOff>0</xdr:rowOff>
    </xdr:to>
    <xdr:pic>
      <xdr:nvPicPr>
        <xdr:cNvPr id="3153" name="Picture 5726"/>
        <xdr:cNvPicPr>
          <a:picLocks/>
        </xdr:cNvPicPr>
      </xdr:nvPicPr>
      <xdr:blipFill>
        <a:blip xmlns:r="http://schemas.openxmlformats.org/officeDocument/2006/relationships" r:embed="rId166" cstate="print"/>
        <a:srcRect/>
        <a:stretch>
          <a:fillRect/>
        </a:stretch>
      </xdr:blipFill>
      <xdr:spPr bwMode="auto">
        <a:xfrm>
          <a:off x="4210050" y="841924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1107</xdr:row>
      <xdr:rowOff>0</xdr:rowOff>
    </xdr:from>
    <xdr:to>
      <xdr:col>3</xdr:col>
      <xdr:colOff>762000</xdr:colOff>
      <xdr:row>1108</xdr:row>
      <xdr:rowOff>0</xdr:rowOff>
    </xdr:to>
    <xdr:pic>
      <xdr:nvPicPr>
        <xdr:cNvPr id="3154" name="Picture 5728"/>
        <xdr:cNvPicPr>
          <a:picLocks/>
        </xdr:cNvPicPr>
      </xdr:nvPicPr>
      <xdr:blipFill>
        <a:blip xmlns:r="http://schemas.openxmlformats.org/officeDocument/2006/relationships" r:embed="rId166" cstate="print"/>
        <a:srcRect/>
        <a:stretch>
          <a:fillRect/>
        </a:stretch>
      </xdr:blipFill>
      <xdr:spPr bwMode="auto">
        <a:xfrm>
          <a:off x="4210050" y="842686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1108</xdr:row>
      <xdr:rowOff>0</xdr:rowOff>
    </xdr:from>
    <xdr:to>
      <xdr:col>3</xdr:col>
      <xdr:colOff>762000</xdr:colOff>
      <xdr:row>1109</xdr:row>
      <xdr:rowOff>0</xdr:rowOff>
    </xdr:to>
    <xdr:pic>
      <xdr:nvPicPr>
        <xdr:cNvPr id="3155" name="Picture 5730"/>
        <xdr:cNvPicPr>
          <a:picLocks/>
        </xdr:cNvPicPr>
      </xdr:nvPicPr>
      <xdr:blipFill>
        <a:blip xmlns:r="http://schemas.openxmlformats.org/officeDocument/2006/relationships" r:embed="rId166" cstate="print"/>
        <a:srcRect/>
        <a:stretch>
          <a:fillRect/>
        </a:stretch>
      </xdr:blipFill>
      <xdr:spPr bwMode="auto">
        <a:xfrm>
          <a:off x="4210050" y="843448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1109</xdr:row>
      <xdr:rowOff>0</xdr:rowOff>
    </xdr:from>
    <xdr:to>
      <xdr:col>3</xdr:col>
      <xdr:colOff>762000</xdr:colOff>
      <xdr:row>1110</xdr:row>
      <xdr:rowOff>0</xdr:rowOff>
    </xdr:to>
    <xdr:pic>
      <xdr:nvPicPr>
        <xdr:cNvPr id="3156" name="Picture 5732"/>
        <xdr:cNvPicPr>
          <a:picLocks/>
        </xdr:cNvPicPr>
      </xdr:nvPicPr>
      <xdr:blipFill>
        <a:blip xmlns:r="http://schemas.openxmlformats.org/officeDocument/2006/relationships" r:embed="rId166" cstate="print"/>
        <a:srcRect/>
        <a:stretch>
          <a:fillRect/>
        </a:stretch>
      </xdr:blipFill>
      <xdr:spPr bwMode="auto">
        <a:xfrm>
          <a:off x="4210050" y="844210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1110</xdr:row>
      <xdr:rowOff>0</xdr:rowOff>
    </xdr:from>
    <xdr:to>
      <xdr:col>3</xdr:col>
      <xdr:colOff>762000</xdr:colOff>
      <xdr:row>1111</xdr:row>
      <xdr:rowOff>0</xdr:rowOff>
    </xdr:to>
    <xdr:pic>
      <xdr:nvPicPr>
        <xdr:cNvPr id="3157" name="Picture 5734"/>
        <xdr:cNvPicPr>
          <a:picLocks/>
        </xdr:cNvPicPr>
      </xdr:nvPicPr>
      <xdr:blipFill>
        <a:blip xmlns:r="http://schemas.openxmlformats.org/officeDocument/2006/relationships" r:embed="rId166" cstate="print"/>
        <a:srcRect/>
        <a:stretch>
          <a:fillRect/>
        </a:stretch>
      </xdr:blipFill>
      <xdr:spPr bwMode="auto">
        <a:xfrm>
          <a:off x="4210050" y="844972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1111</xdr:row>
      <xdr:rowOff>0</xdr:rowOff>
    </xdr:from>
    <xdr:to>
      <xdr:col>3</xdr:col>
      <xdr:colOff>762000</xdr:colOff>
      <xdr:row>1112</xdr:row>
      <xdr:rowOff>0</xdr:rowOff>
    </xdr:to>
    <xdr:pic>
      <xdr:nvPicPr>
        <xdr:cNvPr id="3158" name="Picture 5736"/>
        <xdr:cNvPicPr>
          <a:picLocks/>
        </xdr:cNvPicPr>
      </xdr:nvPicPr>
      <xdr:blipFill>
        <a:blip xmlns:r="http://schemas.openxmlformats.org/officeDocument/2006/relationships" r:embed="rId166" cstate="print"/>
        <a:srcRect/>
        <a:stretch>
          <a:fillRect/>
        </a:stretch>
      </xdr:blipFill>
      <xdr:spPr bwMode="auto">
        <a:xfrm>
          <a:off x="4210050" y="845734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1112</xdr:row>
      <xdr:rowOff>0</xdr:rowOff>
    </xdr:from>
    <xdr:to>
      <xdr:col>3</xdr:col>
      <xdr:colOff>762000</xdr:colOff>
      <xdr:row>1113</xdr:row>
      <xdr:rowOff>0</xdr:rowOff>
    </xdr:to>
    <xdr:pic>
      <xdr:nvPicPr>
        <xdr:cNvPr id="3159" name="Picture 5738"/>
        <xdr:cNvPicPr>
          <a:picLocks/>
        </xdr:cNvPicPr>
      </xdr:nvPicPr>
      <xdr:blipFill>
        <a:blip xmlns:r="http://schemas.openxmlformats.org/officeDocument/2006/relationships" r:embed="rId166" cstate="print"/>
        <a:srcRect/>
        <a:stretch>
          <a:fillRect/>
        </a:stretch>
      </xdr:blipFill>
      <xdr:spPr bwMode="auto">
        <a:xfrm>
          <a:off x="4210050" y="846496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1113</xdr:row>
      <xdr:rowOff>0</xdr:rowOff>
    </xdr:from>
    <xdr:to>
      <xdr:col>3</xdr:col>
      <xdr:colOff>762000</xdr:colOff>
      <xdr:row>1114</xdr:row>
      <xdr:rowOff>0</xdr:rowOff>
    </xdr:to>
    <xdr:pic>
      <xdr:nvPicPr>
        <xdr:cNvPr id="3160" name="Picture 5740"/>
        <xdr:cNvPicPr>
          <a:picLocks/>
        </xdr:cNvPicPr>
      </xdr:nvPicPr>
      <xdr:blipFill>
        <a:blip xmlns:r="http://schemas.openxmlformats.org/officeDocument/2006/relationships" r:embed="rId167" cstate="print"/>
        <a:srcRect/>
        <a:stretch>
          <a:fillRect/>
        </a:stretch>
      </xdr:blipFill>
      <xdr:spPr bwMode="auto">
        <a:xfrm>
          <a:off x="4210050" y="847258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1114</xdr:row>
      <xdr:rowOff>0</xdr:rowOff>
    </xdr:from>
    <xdr:to>
      <xdr:col>3</xdr:col>
      <xdr:colOff>762000</xdr:colOff>
      <xdr:row>1115</xdr:row>
      <xdr:rowOff>0</xdr:rowOff>
    </xdr:to>
    <xdr:pic>
      <xdr:nvPicPr>
        <xdr:cNvPr id="3161" name="Picture 5742"/>
        <xdr:cNvPicPr>
          <a:picLocks/>
        </xdr:cNvPicPr>
      </xdr:nvPicPr>
      <xdr:blipFill>
        <a:blip xmlns:r="http://schemas.openxmlformats.org/officeDocument/2006/relationships" r:embed="rId167" cstate="print"/>
        <a:srcRect/>
        <a:stretch>
          <a:fillRect/>
        </a:stretch>
      </xdr:blipFill>
      <xdr:spPr bwMode="auto">
        <a:xfrm>
          <a:off x="4210050" y="848020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1115</xdr:row>
      <xdr:rowOff>0</xdr:rowOff>
    </xdr:from>
    <xdr:to>
      <xdr:col>3</xdr:col>
      <xdr:colOff>762000</xdr:colOff>
      <xdr:row>1116</xdr:row>
      <xdr:rowOff>0</xdr:rowOff>
    </xdr:to>
    <xdr:pic>
      <xdr:nvPicPr>
        <xdr:cNvPr id="3162" name="Picture 5744"/>
        <xdr:cNvPicPr>
          <a:picLocks/>
        </xdr:cNvPicPr>
      </xdr:nvPicPr>
      <xdr:blipFill>
        <a:blip xmlns:r="http://schemas.openxmlformats.org/officeDocument/2006/relationships" r:embed="rId167" cstate="print"/>
        <a:srcRect/>
        <a:stretch>
          <a:fillRect/>
        </a:stretch>
      </xdr:blipFill>
      <xdr:spPr bwMode="auto">
        <a:xfrm>
          <a:off x="4210050" y="848782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1116</xdr:row>
      <xdr:rowOff>0</xdr:rowOff>
    </xdr:from>
    <xdr:to>
      <xdr:col>3</xdr:col>
      <xdr:colOff>762000</xdr:colOff>
      <xdr:row>1117</xdr:row>
      <xdr:rowOff>0</xdr:rowOff>
    </xdr:to>
    <xdr:pic>
      <xdr:nvPicPr>
        <xdr:cNvPr id="3163" name="Picture 5746"/>
        <xdr:cNvPicPr>
          <a:picLocks/>
        </xdr:cNvPicPr>
      </xdr:nvPicPr>
      <xdr:blipFill>
        <a:blip xmlns:r="http://schemas.openxmlformats.org/officeDocument/2006/relationships" r:embed="rId167" cstate="print"/>
        <a:srcRect/>
        <a:stretch>
          <a:fillRect/>
        </a:stretch>
      </xdr:blipFill>
      <xdr:spPr bwMode="auto">
        <a:xfrm>
          <a:off x="4210050" y="849544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1117</xdr:row>
      <xdr:rowOff>0</xdr:rowOff>
    </xdr:from>
    <xdr:to>
      <xdr:col>3</xdr:col>
      <xdr:colOff>762000</xdr:colOff>
      <xdr:row>1118</xdr:row>
      <xdr:rowOff>0</xdr:rowOff>
    </xdr:to>
    <xdr:pic>
      <xdr:nvPicPr>
        <xdr:cNvPr id="3164" name="Picture 5748"/>
        <xdr:cNvPicPr>
          <a:picLocks/>
        </xdr:cNvPicPr>
      </xdr:nvPicPr>
      <xdr:blipFill>
        <a:blip xmlns:r="http://schemas.openxmlformats.org/officeDocument/2006/relationships" r:embed="rId167" cstate="print"/>
        <a:srcRect/>
        <a:stretch>
          <a:fillRect/>
        </a:stretch>
      </xdr:blipFill>
      <xdr:spPr bwMode="auto">
        <a:xfrm>
          <a:off x="4210050" y="850306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1118</xdr:row>
      <xdr:rowOff>0</xdr:rowOff>
    </xdr:from>
    <xdr:to>
      <xdr:col>3</xdr:col>
      <xdr:colOff>762000</xdr:colOff>
      <xdr:row>1119</xdr:row>
      <xdr:rowOff>0</xdr:rowOff>
    </xdr:to>
    <xdr:pic>
      <xdr:nvPicPr>
        <xdr:cNvPr id="3165" name="Picture 5750"/>
        <xdr:cNvPicPr>
          <a:picLocks/>
        </xdr:cNvPicPr>
      </xdr:nvPicPr>
      <xdr:blipFill>
        <a:blip xmlns:r="http://schemas.openxmlformats.org/officeDocument/2006/relationships" r:embed="rId167" cstate="print"/>
        <a:srcRect/>
        <a:stretch>
          <a:fillRect/>
        </a:stretch>
      </xdr:blipFill>
      <xdr:spPr bwMode="auto">
        <a:xfrm>
          <a:off x="4210050" y="851068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1119</xdr:row>
      <xdr:rowOff>0</xdr:rowOff>
    </xdr:from>
    <xdr:to>
      <xdr:col>3</xdr:col>
      <xdr:colOff>762000</xdr:colOff>
      <xdr:row>1120</xdr:row>
      <xdr:rowOff>0</xdr:rowOff>
    </xdr:to>
    <xdr:pic>
      <xdr:nvPicPr>
        <xdr:cNvPr id="3166" name="Picture 5752"/>
        <xdr:cNvPicPr>
          <a:picLocks/>
        </xdr:cNvPicPr>
      </xdr:nvPicPr>
      <xdr:blipFill>
        <a:blip xmlns:r="http://schemas.openxmlformats.org/officeDocument/2006/relationships" r:embed="rId167" cstate="print"/>
        <a:srcRect/>
        <a:stretch>
          <a:fillRect/>
        </a:stretch>
      </xdr:blipFill>
      <xdr:spPr bwMode="auto">
        <a:xfrm>
          <a:off x="4210050" y="851830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1120</xdr:row>
      <xdr:rowOff>0</xdr:rowOff>
    </xdr:from>
    <xdr:to>
      <xdr:col>3</xdr:col>
      <xdr:colOff>762000</xdr:colOff>
      <xdr:row>1121</xdr:row>
      <xdr:rowOff>0</xdr:rowOff>
    </xdr:to>
    <xdr:pic>
      <xdr:nvPicPr>
        <xdr:cNvPr id="3167" name="Picture 5754"/>
        <xdr:cNvPicPr>
          <a:picLocks/>
        </xdr:cNvPicPr>
      </xdr:nvPicPr>
      <xdr:blipFill>
        <a:blip xmlns:r="http://schemas.openxmlformats.org/officeDocument/2006/relationships" r:embed="rId168" cstate="print"/>
        <a:srcRect/>
        <a:stretch>
          <a:fillRect/>
        </a:stretch>
      </xdr:blipFill>
      <xdr:spPr bwMode="auto">
        <a:xfrm>
          <a:off x="4210050" y="852592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1121</xdr:row>
      <xdr:rowOff>0</xdr:rowOff>
    </xdr:from>
    <xdr:to>
      <xdr:col>3</xdr:col>
      <xdr:colOff>762000</xdr:colOff>
      <xdr:row>1122</xdr:row>
      <xdr:rowOff>0</xdr:rowOff>
    </xdr:to>
    <xdr:pic>
      <xdr:nvPicPr>
        <xdr:cNvPr id="3168" name="Picture 5756"/>
        <xdr:cNvPicPr>
          <a:picLocks/>
        </xdr:cNvPicPr>
      </xdr:nvPicPr>
      <xdr:blipFill>
        <a:blip xmlns:r="http://schemas.openxmlformats.org/officeDocument/2006/relationships" r:embed="rId168" cstate="print"/>
        <a:srcRect/>
        <a:stretch>
          <a:fillRect/>
        </a:stretch>
      </xdr:blipFill>
      <xdr:spPr bwMode="auto">
        <a:xfrm>
          <a:off x="4210050" y="853354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1122</xdr:row>
      <xdr:rowOff>0</xdr:rowOff>
    </xdr:from>
    <xdr:to>
      <xdr:col>3</xdr:col>
      <xdr:colOff>762000</xdr:colOff>
      <xdr:row>1123</xdr:row>
      <xdr:rowOff>0</xdr:rowOff>
    </xdr:to>
    <xdr:pic>
      <xdr:nvPicPr>
        <xdr:cNvPr id="3169" name="Picture 5758"/>
        <xdr:cNvPicPr>
          <a:picLocks/>
        </xdr:cNvPicPr>
      </xdr:nvPicPr>
      <xdr:blipFill>
        <a:blip xmlns:r="http://schemas.openxmlformats.org/officeDocument/2006/relationships" r:embed="rId168" cstate="print"/>
        <a:srcRect/>
        <a:stretch>
          <a:fillRect/>
        </a:stretch>
      </xdr:blipFill>
      <xdr:spPr bwMode="auto">
        <a:xfrm>
          <a:off x="4210050" y="854116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1123</xdr:row>
      <xdr:rowOff>0</xdr:rowOff>
    </xdr:from>
    <xdr:to>
      <xdr:col>3</xdr:col>
      <xdr:colOff>762000</xdr:colOff>
      <xdr:row>1124</xdr:row>
      <xdr:rowOff>0</xdr:rowOff>
    </xdr:to>
    <xdr:pic>
      <xdr:nvPicPr>
        <xdr:cNvPr id="3170" name="Picture 5760"/>
        <xdr:cNvPicPr>
          <a:picLocks/>
        </xdr:cNvPicPr>
      </xdr:nvPicPr>
      <xdr:blipFill>
        <a:blip xmlns:r="http://schemas.openxmlformats.org/officeDocument/2006/relationships" r:embed="rId168" cstate="print"/>
        <a:srcRect/>
        <a:stretch>
          <a:fillRect/>
        </a:stretch>
      </xdr:blipFill>
      <xdr:spPr bwMode="auto">
        <a:xfrm>
          <a:off x="4210050" y="854878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1124</xdr:row>
      <xdr:rowOff>0</xdr:rowOff>
    </xdr:from>
    <xdr:to>
      <xdr:col>3</xdr:col>
      <xdr:colOff>762000</xdr:colOff>
      <xdr:row>1125</xdr:row>
      <xdr:rowOff>0</xdr:rowOff>
    </xdr:to>
    <xdr:pic>
      <xdr:nvPicPr>
        <xdr:cNvPr id="3171" name="Picture 5762"/>
        <xdr:cNvPicPr>
          <a:picLocks/>
        </xdr:cNvPicPr>
      </xdr:nvPicPr>
      <xdr:blipFill>
        <a:blip xmlns:r="http://schemas.openxmlformats.org/officeDocument/2006/relationships" r:embed="rId168" cstate="print"/>
        <a:srcRect/>
        <a:stretch>
          <a:fillRect/>
        </a:stretch>
      </xdr:blipFill>
      <xdr:spPr bwMode="auto">
        <a:xfrm>
          <a:off x="4210050" y="855640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1125</xdr:row>
      <xdr:rowOff>0</xdr:rowOff>
    </xdr:from>
    <xdr:to>
      <xdr:col>3</xdr:col>
      <xdr:colOff>762000</xdr:colOff>
      <xdr:row>1126</xdr:row>
      <xdr:rowOff>0</xdr:rowOff>
    </xdr:to>
    <xdr:pic>
      <xdr:nvPicPr>
        <xdr:cNvPr id="3172" name="Picture 5764"/>
        <xdr:cNvPicPr>
          <a:picLocks/>
        </xdr:cNvPicPr>
      </xdr:nvPicPr>
      <xdr:blipFill>
        <a:blip xmlns:r="http://schemas.openxmlformats.org/officeDocument/2006/relationships" r:embed="rId168" cstate="print"/>
        <a:srcRect/>
        <a:stretch>
          <a:fillRect/>
        </a:stretch>
      </xdr:blipFill>
      <xdr:spPr bwMode="auto">
        <a:xfrm>
          <a:off x="4210050" y="856402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1126</xdr:row>
      <xdr:rowOff>0</xdr:rowOff>
    </xdr:from>
    <xdr:to>
      <xdr:col>3</xdr:col>
      <xdr:colOff>762000</xdr:colOff>
      <xdr:row>1127</xdr:row>
      <xdr:rowOff>0</xdr:rowOff>
    </xdr:to>
    <xdr:pic>
      <xdr:nvPicPr>
        <xdr:cNvPr id="3173" name="Picture 5766"/>
        <xdr:cNvPicPr>
          <a:picLocks/>
        </xdr:cNvPicPr>
      </xdr:nvPicPr>
      <xdr:blipFill>
        <a:blip xmlns:r="http://schemas.openxmlformats.org/officeDocument/2006/relationships" r:embed="rId168" cstate="print"/>
        <a:srcRect/>
        <a:stretch>
          <a:fillRect/>
        </a:stretch>
      </xdr:blipFill>
      <xdr:spPr bwMode="auto">
        <a:xfrm>
          <a:off x="4210050" y="857164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1127</xdr:row>
      <xdr:rowOff>0</xdr:rowOff>
    </xdr:from>
    <xdr:to>
      <xdr:col>3</xdr:col>
      <xdr:colOff>762000</xdr:colOff>
      <xdr:row>1128</xdr:row>
      <xdr:rowOff>0</xdr:rowOff>
    </xdr:to>
    <xdr:pic>
      <xdr:nvPicPr>
        <xdr:cNvPr id="3174" name="Picture 5768"/>
        <xdr:cNvPicPr>
          <a:picLocks/>
        </xdr:cNvPicPr>
      </xdr:nvPicPr>
      <xdr:blipFill>
        <a:blip xmlns:r="http://schemas.openxmlformats.org/officeDocument/2006/relationships" r:embed="rId168" cstate="print"/>
        <a:srcRect/>
        <a:stretch>
          <a:fillRect/>
        </a:stretch>
      </xdr:blipFill>
      <xdr:spPr bwMode="auto">
        <a:xfrm>
          <a:off x="4210050" y="857926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1128</xdr:row>
      <xdr:rowOff>0</xdr:rowOff>
    </xdr:from>
    <xdr:to>
      <xdr:col>3</xdr:col>
      <xdr:colOff>762000</xdr:colOff>
      <xdr:row>1129</xdr:row>
      <xdr:rowOff>0</xdr:rowOff>
    </xdr:to>
    <xdr:pic>
      <xdr:nvPicPr>
        <xdr:cNvPr id="3175" name="Picture 5770"/>
        <xdr:cNvPicPr>
          <a:picLocks/>
        </xdr:cNvPicPr>
      </xdr:nvPicPr>
      <xdr:blipFill>
        <a:blip xmlns:r="http://schemas.openxmlformats.org/officeDocument/2006/relationships" r:embed="rId168" cstate="print"/>
        <a:srcRect/>
        <a:stretch>
          <a:fillRect/>
        </a:stretch>
      </xdr:blipFill>
      <xdr:spPr bwMode="auto">
        <a:xfrm>
          <a:off x="4210050" y="858688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1129</xdr:row>
      <xdr:rowOff>0</xdr:rowOff>
    </xdr:from>
    <xdr:to>
      <xdr:col>3</xdr:col>
      <xdr:colOff>762000</xdr:colOff>
      <xdr:row>1130</xdr:row>
      <xdr:rowOff>0</xdr:rowOff>
    </xdr:to>
    <xdr:pic>
      <xdr:nvPicPr>
        <xdr:cNvPr id="3176" name="Picture 5772"/>
        <xdr:cNvPicPr>
          <a:picLocks/>
        </xdr:cNvPicPr>
      </xdr:nvPicPr>
      <xdr:blipFill>
        <a:blip xmlns:r="http://schemas.openxmlformats.org/officeDocument/2006/relationships" r:embed="rId168" cstate="print"/>
        <a:srcRect/>
        <a:stretch>
          <a:fillRect/>
        </a:stretch>
      </xdr:blipFill>
      <xdr:spPr bwMode="auto">
        <a:xfrm>
          <a:off x="4210050" y="859450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1130</xdr:row>
      <xdr:rowOff>0</xdr:rowOff>
    </xdr:from>
    <xdr:to>
      <xdr:col>3</xdr:col>
      <xdr:colOff>762000</xdr:colOff>
      <xdr:row>1131</xdr:row>
      <xdr:rowOff>0</xdr:rowOff>
    </xdr:to>
    <xdr:pic>
      <xdr:nvPicPr>
        <xdr:cNvPr id="3177" name="Picture 5774"/>
        <xdr:cNvPicPr>
          <a:picLocks/>
        </xdr:cNvPicPr>
      </xdr:nvPicPr>
      <xdr:blipFill>
        <a:blip xmlns:r="http://schemas.openxmlformats.org/officeDocument/2006/relationships" r:embed="rId168" cstate="print"/>
        <a:srcRect/>
        <a:stretch>
          <a:fillRect/>
        </a:stretch>
      </xdr:blipFill>
      <xdr:spPr bwMode="auto">
        <a:xfrm>
          <a:off x="4210050" y="860212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1131</xdr:row>
      <xdr:rowOff>0</xdr:rowOff>
    </xdr:from>
    <xdr:to>
      <xdr:col>3</xdr:col>
      <xdr:colOff>762000</xdr:colOff>
      <xdr:row>1132</xdr:row>
      <xdr:rowOff>0</xdr:rowOff>
    </xdr:to>
    <xdr:pic>
      <xdr:nvPicPr>
        <xdr:cNvPr id="3178" name="Picture 5776"/>
        <xdr:cNvPicPr>
          <a:picLocks/>
        </xdr:cNvPicPr>
      </xdr:nvPicPr>
      <xdr:blipFill>
        <a:blip xmlns:r="http://schemas.openxmlformats.org/officeDocument/2006/relationships" r:embed="rId169" cstate="print"/>
        <a:srcRect/>
        <a:stretch>
          <a:fillRect/>
        </a:stretch>
      </xdr:blipFill>
      <xdr:spPr bwMode="auto">
        <a:xfrm>
          <a:off x="4210050" y="860974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1132</xdr:row>
      <xdr:rowOff>0</xdr:rowOff>
    </xdr:from>
    <xdr:to>
      <xdr:col>3</xdr:col>
      <xdr:colOff>762000</xdr:colOff>
      <xdr:row>1133</xdr:row>
      <xdr:rowOff>0</xdr:rowOff>
    </xdr:to>
    <xdr:pic>
      <xdr:nvPicPr>
        <xdr:cNvPr id="3179" name="Picture 5778"/>
        <xdr:cNvPicPr>
          <a:picLocks/>
        </xdr:cNvPicPr>
      </xdr:nvPicPr>
      <xdr:blipFill>
        <a:blip xmlns:r="http://schemas.openxmlformats.org/officeDocument/2006/relationships" r:embed="rId169" cstate="print"/>
        <a:srcRect/>
        <a:stretch>
          <a:fillRect/>
        </a:stretch>
      </xdr:blipFill>
      <xdr:spPr bwMode="auto">
        <a:xfrm>
          <a:off x="4210050" y="861736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1133</xdr:row>
      <xdr:rowOff>0</xdr:rowOff>
    </xdr:from>
    <xdr:to>
      <xdr:col>3</xdr:col>
      <xdr:colOff>762000</xdr:colOff>
      <xdr:row>1134</xdr:row>
      <xdr:rowOff>0</xdr:rowOff>
    </xdr:to>
    <xdr:pic>
      <xdr:nvPicPr>
        <xdr:cNvPr id="3180" name="Picture 5780"/>
        <xdr:cNvPicPr>
          <a:picLocks/>
        </xdr:cNvPicPr>
      </xdr:nvPicPr>
      <xdr:blipFill>
        <a:blip xmlns:r="http://schemas.openxmlformats.org/officeDocument/2006/relationships" r:embed="rId169" cstate="print"/>
        <a:srcRect/>
        <a:stretch>
          <a:fillRect/>
        </a:stretch>
      </xdr:blipFill>
      <xdr:spPr bwMode="auto">
        <a:xfrm>
          <a:off x="4210050" y="862498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1134</xdr:row>
      <xdr:rowOff>0</xdr:rowOff>
    </xdr:from>
    <xdr:to>
      <xdr:col>3</xdr:col>
      <xdr:colOff>762000</xdr:colOff>
      <xdr:row>1135</xdr:row>
      <xdr:rowOff>0</xdr:rowOff>
    </xdr:to>
    <xdr:pic>
      <xdr:nvPicPr>
        <xdr:cNvPr id="3181" name="Picture 5782"/>
        <xdr:cNvPicPr>
          <a:picLocks/>
        </xdr:cNvPicPr>
      </xdr:nvPicPr>
      <xdr:blipFill>
        <a:blip xmlns:r="http://schemas.openxmlformats.org/officeDocument/2006/relationships" r:embed="rId169" cstate="print"/>
        <a:srcRect/>
        <a:stretch>
          <a:fillRect/>
        </a:stretch>
      </xdr:blipFill>
      <xdr:spPr bwMode="auto">
        <a:xfrm>
          <a:off x="4210050" y="863260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1135</xdr:row>
      <xdr:rowOff>0</xdr:rowOff>
    </xdr:from>
    <xdr:to>
      <xdr:col>3</xdr:col>
      <xdr:colOff>762000</xdr:colOff>
      <xdr:row>1136</xdr:row>
      <xdr:rowOff>0</xdr:rowOff>
    </xdr:to>
    <xdr:pic>
      <xdr:nvPicPr>
        <xdr:cNvPr id="3182" name="Picture 5784"/>
        <xdr:cNvPicPr>
          <a:picLocks/>
        </xdr:cNvPicPr>
      </xdr:nvPicPr>
      <xdr:blipFill>
        <a:blip xmlns:r="http://schemas.openxmlformats.org/officeDocument/2006/relationships" r:embed="rId170" cstate="print"/>
        <a:srcRect/>
        <a:stretch>
          <a:fillRect/>
        </a:stretch>
      </xdr:blipFill>
      <xdr:spPr bwMode="auto">
        <a:xfrm>
          <a:off x="4210050" y="864022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1136</xdr:row>
      <xdr:rowOff>0</xdr:rowOff>
    </xdr:from>
    <xdr:to>
      <xdr:col>3</xdr:col>
      <xdr:colOff>762000</xdr:colOff>
      <xdr:row>1137</xdr:row>
      <xdr:rowOff>0</xdr:rowOff>
    </xdr:to>
    <xdr:pic>
      <xdr:nvPicPr>
        <xdr:cNvPr id="3183" name="Picture 5786"/>
        <xdr:cNvPicPr>
          <a:picLocks/>
        </xdr:cNvPicPr>
      </xdr:nvPicPr>
      <xdr:blipFill>
        <a:blip xmlns:r="http://schemas.openxmlformats.org/officeDocument/2006/relationships" r:embed="rId170" cstate="print"/>
        <a:srcRect/>
        <a:stretch>
          <a:fillRect/>
        </a:stretch>
      </xdr:blipFill>
      <xdr:spPr bwMode="auto">
        <a:xfrm>
          <a:off x="4210050" y="864784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1137</xdr:row>
      <xdr:rowOff>0</xdr:rowOff>
    </xdr:from>
    <xdr:to>
      <xdr:col>3</xdr:col>
      <xdr:colOff>762000</xdr:colOff>
      <xdr:row>1138</xdr:row>
      <xdr:rowOff>0</xdr:rowOff>
    </xdr:to>
    <xdr:pic>
      <xdr:nvPicPr>
        <xdr:cNvPr id="3184" name="Picture 5788"/>
        <xdr:cNvPicPr>
          <a:picLocks/>
        </xdr:cNvPicPr>
      </xdr:nvPicPr>
      <xdr:blipFill>
        <a:blip xmlns:r="http://schemas.openxmlformats.org/officeDocument/2006/relationships" r:embed="rId170" cstate="print"/>
        <a:srcRect/>
        <a:stretch>
          <a:fillRect/>
        </a:stretch>
      </xdr:blipFill>
      <xdr:spPr bwMode="auto">
        <a:xfrm>
          <a:off x="4210050" y="865546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1138</xdr:row>
      <xdr:rowOff>0</xdr:rowOff>
    </xdr:from>
    <xdr:to>
      <xdr:col>3</xdr:col>
      <xdr:colOff>762000</xdr:colOff>
      <xdr:row>1139</xdr:row>
      <xdr:rowOff>0</xdr:rowOff>
    </xdr:to>
    <xdr:pic>
      <xdr:nvPicPr>
        <xdr:cNvPr id="3185" name="Picture 5790"/>
        <xdr:cNvPicPr>
          <a:picLocks/>
        </xdr:cNvPicPr>
      </xdr:nvPicPr>
      <xdr:blipFill>
        <a:blip xmlns:r="http://schemas.openxmlformats.org/officeDocument/2006/relationships" r:embed="rId170" cstate="print"/>
        <a:srcRect/>
        <a:stretch>
          <a:fillRect/>
        </a:stretch>
      </xdr:blipFill>
      <xdr:spPr bwMode="auto">
        <a:xfrm>
          <a:off x="4210050" y="866308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1139</xdr:row>
      <xdr:rowOff>0</xdr:rowOff>
    </xdr:from>
    <xdr:to>
      <xdr:col>3</xdr:col>
      <xdr:colOff>762000</xdr:colOff>
      <xdr:row>1140</xdr:row>
      <xdr:rowOff>0</xdr:rowOff>
    </xdr:to>
    <xdr:pic>
      <xdr:nvPicPr>
        <xdr:cNvPr id="3186" name="Picture 5792"/>
        <xdr:cNvPicPr>
          <a:picLocks/>
        </xdr:cNvPicPr>
      </xdr:nvPicPr>
      <xdr:blipFill>
        <a:blip xmlns:r="http://schemas.openxmlformats.org/officeDocument/2006/relationships" r:embed="rId171" cstate="print"/>
        <a:srcRect/>
        <a:stretch>
          <a:fillRect/>
        </a:stretch>
      </xdr:blipFill>
      <xdr:spPr bwMode="auto">
        <a:xfrm>
          <a:off x="4210050" y="867070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1140</xdr:row>
      <xdr:rowOff>0</xdr:rowOff>
    </xdr:from>
    <xdr:to>
      <xdr:col>3</xdr:col>
      <xdr:colOff>762000</xdr:colOff>
      <xdr:row>1141</xdr:row>
      <xdr:rowOff>0</xdr:rowOff>
    </xdr:to>
    <xdr:pic>
      <xdr:nvPicPr>
        <xdr:cNvPr id="3187" name="Picture 5794"/>
        <xdr:cNvPicPr>
          <a:picLocks/>
        </xdr:cNvPicPr>
      </xdr:nvPicPr>
      <xdr:blipFill>
        <a:blip xmlns:r="http://schemas.openxmlformats.org/officeDocument/2006/relationships" r:embed="rId171" cstate="print"/>
        <a:srcRect/>
        <a:stretch>
          <a:fillRect/>
        </a:stretch>
      </xdr:blipFill>
      <xdr:spPr bwMode="auto">
        <a:xfrm>
          <a:off x="4210050" y="867832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1141</xdr:row>
      <xdr:rowOff>0</xdr:rowOff>
    </xdr:from>
    <xdr:to>
      <xdr:col>3</xdr:col>
      <xdr:colOff>762000</xdr:colOff>
      <xdr:row>1142</xdr:row>
      <xdr:rowOff>0</xdr:rowOff>
    </xdr:to>
    <xdr:pic>
      <xdr:nvPicPr>
        <xdr:cNvPr id="3188" name="Picture 5796"/>
        <xdr:cNvPicPr>
          <a:picLocks/>
        </xdr:cNvPicPr>
      </xdr:nvPicPr>
      <xdr:blipFill>
        <a:blip xmlns:r="http://schemas.openxmlformats.org/officeDocument/2006/relationships" r:embed="rId171" cstate="print"/>
        <a:srcRect/>
        <a:stretch>
          <a:fillRect/>
        </a:stretch>
      </xdr:blipFill>
      <xdr:spPr bwMode="auto">
        <a:xfrm>
          <a:off x="4210050" y="868594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1142</xdr:row>
      <xdr:rowOff>0</xdr:rowOff>
    </xdr:from>
    <xdr:to>
      <xdr:col>3</xdr:col>
      <xdr:colOff>762000</xdr:colOff>
      <xdr:row>1143</xdr:row>
      <xdr:rowOff>0</xdr:rowOff>
    </xdr:to>
    <xdr:pic>
      <xdr:nvPicPr>
        <xdr:cNvPr id="3189" name="Picture 5798"/>
        <xdr:cNvPicPr>
          <a:picLocks/>
        </xdr:cNvPicPr>
      </xdr:nvPicPr>
      <xdr:blipFill>
        <a:blip xmlns:r="http://schemas.openxmlformats.org/officeDocument/2006/relationships" r:embed="rId171" cstate="print"/>
        <a:srcRect/>
        <a:stretch>
          <a:fillRect/>
        </a:stretch>
      </xdr:blipFill>
      <xdr:spPr bwMode="auto">
        <a:xfrm>
          <a:off x="4210050" y="869356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1143</xdr:row>
      <xdr:rowOff>0</xdr:rowOff>
    </xdr:from>
    <xdr:to>
      <xdr:col>3</xdr:col>
      <xdr:colOff>762000</xdr:colOff>
      <xdr:row>1144</xdr:row>
      <xdr:rowOff>0</xdr:rowOff>
    </xdr:to>
    <xdr:pic>
      <xdr:nvPicPr>
        <xdr:cNvPr id="3190" name="Picture 5800"/>
        <xdr:cNvPicPr>
          <a:picLocks/>
        </xdr:cNvPicPr>
      </xdr:nvPicPr>
      <xdr:blipFill>
        <a:blip xmlns:r="http://schemas.openxmlformats.org/officeDocument/2006/relationships" r:embed="rId171" cstate="print"/>
        <a:srcRect/>
        <a:stretch>
          <a:fillRect/>
        </a:stretch>
      </xdr:blipFill>
      <xdr:spPr bwMode="auto">
        <a:xfrm>
          <a:off x="4210050" y="870118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1144</xdr:row>
      <xdr:rowOff>0</xdr:rowOff>
    </xdr:from>
    <xdr:to>
      <xdr:col>3</xdr:col>
      <xdr:colOff>762000</xdr:colOff>
      <xdr:row>1145</xdr:row>
      <xdr:rowOff>0</xdr:rowOff>
    </xdr:to>
    <xdr:pic>
      <xdr:nvPicPr>
        <xdr:cNvPr id="3191" name="Picture 5802"/>
        <xdr:cNvPicPr>
          <a:picLocks/>
        </xdr:cNvPicPr>
      </xdr:nvPicPr>
      <xdr:blipFill>
        <a:blip xmlns:r="http://schemas.openxmlformats.org/officeDocument/2006/relationships" r:embed="rId171" cstate="print"/>
        <a:srcRect/>
        <a:stretch>
          <a:fillRect/>
        </a:stretch>
      </xdr:blipFill>
      <xdr:spPr bwMode="auto">
        <a:xfrm>
          <a:off x="4210050" y="870880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1145</xdr:row>
      <xdr:rowOff>0</xdr:rowOff>
    </xdr:from>
    <xdr:to>
      <xdr:col>3</xdr:col>
      <xdr:colOff>762000</xdr:colOff>
      <xdr:row>1146</xdr:row>
      <xdr:rowOff>0</xdr:rowOff>
    </xdr:to>
    <xdr:pic>
      <xdr:nvPicPr>
        <xdr:cNvPr id="3192" name="Picture 5804"/>
        <xdr:cNvPicPr>
          <a:picLocks/>
        </xdr:cNvPicPr>
      </xdr:nvPicPr>
      <xdr:blipFill>
        <a:blip xmlns:r="http://schemas.openxmlformats.org/officeDocument/2006/relationships" r:embed="rId171" cstate="print"/>
        <a:srcRect/>
        <a:stretch>
          <a:fillRect/>
        </a:stretch>
      </xdr:blipFill>
      <xdr:spPr bwMode="auto">
        <a:xfrm>
          <a:off x="4210050" y="871642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1146</xdr:row>
      <xdr:rowOff>0</xdr:rowOff>
    </xdr:from>
    <xdr:to>
      <xdr:col>3</xdr:col>
      <xdr:colOff>762000</xdr:colOff>
      <xdr:row>1147</xdr:row>
      <xdr:rowOff>0</xdr:rowOff>
    </xdr:to>
    <xdr:pic>
      <xdr:nvPicPr>
        <xdr:cNvPr id="3193" name="Picture 5806"/>
        <xdr:cNvPicPr>
          <a:picLocks/>
        </xdr:cNvPicPr>
      </xdr:nvPicPr>
      <xdr:blipFill>
        <a:blip xmlns:r="http://schemas.openxmlformats.org/officeDocument/2006/relationships" r:embed="rId171" cstate="print"/>
        <a:srcRect/>
        <a:stretch>
          <a:fillRect/>
        </a:stretch>
      </xdr:blipFill>
      <xdr:spPr bwMode="auto">
        <a:xfrm>
          <a:off x="4210050" y="872404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1147</xdr:row>
      <xdr:rowOff>0</xdr:rowOff>
    </xdr:from>
    <xdr:to>
      <xdr:col>3</xdr:col>
      <xdr:colOff>762000</xdr:colOff>
      <xdr:row>1148</xdr:row>
      <xdr:rowOff>0</xdr:rowOff>
    </xdr:to>
    <xdr:pic>
      <xdr:nvPicPr>
        <xdr:cNvPr id="3194" name="Picture 5808"/>
        <xdr:cNvPicPr>
          <a:picLocks/>
        </xdr:cNvPicPr>
      </xdr:nvPicPr>
      <xdr:blipFill>
        <a:blip xmlns:r="http://schemas.openxmlformats.org/officeDocument/2006/relationships" r:embed="rId171" cstate="print"/>
        <a:srcRect/>
        <a:stretch>
          <a:fillRect/>
        </a:stretch>
      </xdr:blipFill>
      <xdr:spPr bwMode="auto">
        <a:xfrm>
          <a:off x="4210050" y="873166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1148</xdr:row>
      <xdr:rowOff>0</xdr:rowOff>
    </xdr:from>
    <xdr:to>
      <xdr:col>3</xdr:col>
      <xdr:colOff>762000</xdr:colOff>
      <xdr:row>1149</xdr:row>
      <xdr:rowOff>0</xdr:rowOff>
    </xdr:to>
    <xdr:pic>
      <xdr:nvPicPr>
        <xdr:cNvPr id="3195" name="Picture 5810"/>
        <xdr:cNvPicPr>
          <a:picLocks/>
        </xdr:cNvPicPr>
      </xdr:nvPicPr>
      <xdr:blipFill>
        <a:blip xmlns:r="http://schemas.openxmlformats.org/officeDocument/2006/relationships" r:embed="rId171" cstate="print"/>
        <a:srcRect/>
        <a:stretch>
          <a:fillRect/>
        </a:stretch>
      </xdr:blipFill>
      <xdr:spPr bwMode="auto">
        <a:xfrm>
          <a:off x="4210050" y="873928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1149</xdr:row>
      <xdr:rowOff>0</xdr:rowOff>
    </xdr:from>
    <xdr:to>
      <xdr:col>3</xdr:col>
      <xdr:colOff>762000</xdr:colOff>
      <xdr:row>1150</xdr:row>
      <xdr:rowOff>0</xdr:rowOff>
    </xdr:to>
    <xdr:pic>
      <xdr:nvPicPr>
        <xdr:cNvPr id="3196" name="Picture 5812"/>
        <xdr:cNvPicPr>
          <a:picLocks/>
        </xdr:cNvPicPr>
      </xdr:nvPicPr>
      <xdr:blipFill>
        <a:blip xmlns:r="http://schemas.openxmlformats.org/officeDocument/2006/relationships" r:embed="rId172" cstate="print"/>
        <a:srcRect/>
        <a:stretch>
          <a:fillRect/>
        </a:stretch>
      </xdr:blipFill>
      <xdr:spPr bwMode="auto">
        <a:xfrm>
          <a:off x="4210050" y="874690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1150</xdr:row>
      <xdr:rowOff>0</xdr:rowOff>
    </xdr:from>
    <xdr:to>
      <xdr:col>3</xdr:col>
      <xdr:colOff>762000</xdr:colOff>
      <xdr:row>1151</xdr:row>
      <xdr:rowOff>0</xdr:rowOff>
    </xdr:to>
    <xdr:pic>
      <xdr:nvPicPr>
        <xdr:cNvPr id="3197" name="Picture 5814"/>
        <xdr:cNvPicPr>
          <a:picLocks/>
        </xdr:cNvPicPr>
      </xdr:nvPicPr>
      <xdr:blipFill>
        <a:blip xmlns:r="http://schemas.openxmlformats.org/officeDocument/2006/relationships" r:embed="rId172" cstate="print"/>
        <a:srcRect/>
        <a:stretch>
          <a:fillRect/>
        </a:stretch>
      </xdr:blipFill>
      <xdr:spPr bwMode="auto">
        <a:xfrm>
          <a:off x="4210050" y="875452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1151</xdr:row>
      <xdr:rowOff>0</xdr:rowOff>
    </xdr:from>
    <xdr:to>
      <xdr:col>3</xdr:col>
      <xdr:colOff>762000</xdr:colOff>
      <xdr:row>1152</xdr:row>
      <xdr:rowOff>0</xdr:rowOff>
    </xdr:to>
    <xdr:pic>
      <xdr:nvPicPr>
        <xdr:cNvPr id="3198" name="Picture 5816"/>
        <xdr:cNvPicPr>
          <a:picLocks/>
        </xdr:cNvPicPr>
      </xdr:nvPicPr>
      <xdr:blipFill>
        <a:blip xmlns:r="http://schemas.openxmlformats.org/officeDocument/2006/relationships" r:embed="rId172" cstate="print"/>
        <a:srcRect/>
        <a:stretch>
          <a:fillRect/>
        </a:stretch>
      </xdr:blipFill>
      <xdr:spPr bwMode="auto">
        <a:xfrm>
          <a:off x="4210050" y="876214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1152</xdr:row>
      <xdr:rowOff>0</xdr:rowOff>
    </xdr:from>
    <xdr:to>
      <xdr:col>3</xdr:col>
      <xdr:colOff>762000</xdr:colOff>
      <xdr:row>1153</xdr:row>
      <xdr:rowOff>0</xdr:rowOff>
    </xdr:to>
    <xdr:pic>
      <xdr:nvPicPr>
        <xdr:cNvPr id="3199" name="Picture 5818"/>
        <xdr:cNvPicPr>
          <a:picLocks/>
        </xdr:cNvPicPr>
      </xdr:nvPicPr>
      <xdr:blipFill>
        <a:blip xmlns:r="http://schemas.openxmlformats.org/officeDocument/2006/relationships" r:embed="rId173" cstate="print"/>
        <a:srcRect/>
        <a:stretch>
          <a:fillRect/>
        </a:stretch>
      </xdr:blipFill>
      <xdr:spPr bwMode="auto">
        <a:xfrm>
          <a:off x="4210050" y="876976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1153</xdr:row>
      <xdr:rowOff>0</xdr:rowOff>
    </xdr:from>
    <xdr:to>
      <xdr:col>3</xdr:col>
      <xdr:colOff>762000</xdr:colOff>
      <xdr:row>1154</xdr:row>
      <xdr:rowOff>0</xdr:rowOff>
    </xdr:to>
    <xdr:pic>
      <xdr:nvPicPr>
        <xdr:cNvPr id="3200" name="Picture 5820"/>
        <xdr:cNvPicPr>
          <a:picLocks/>
        </xdr:cNvPicPr>
      </xdr:nvPicPr>
      <xdr:blipFill>
        <a:blip xmlns:r="http://schemas.openxmlformats.org/officeDocument/2006/relationships" r:embed="rId173" cstate="print"/>
        <a:srcRect/>
        <a:stretch>
          <a:fillRect/>
        </a:stretch>
      </xdr:blipFill>
      <xdr:spPr bwMode="auto">
        <a:xfrm>
          <a:off x="4210050" y="877738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1154</xdr:row>
      <xdr:rowOff>0</xdr:rowOff>
    </xdr:from>
    <xdr:to>
      <xdr:col>3</xdr:col>
      <xdr:colOff>762000</xdr:colOff>
      <xdr:row>1155</xdr:row>
      <xdr:rowOff>0</xdr:rowOff>
    </xdr:to>
    <xdr:pic>
      <xdr:nvPicPr>
        <xdr:cNvPr id="3201" name="Picture 5822"/>
        <xdr:cNvPicPr>
          <a:picLocks/>
        </xdr:cNvPicPr>
      </xdr:nvPicPr>
      <xdr:blipFill>
        <a:blip xmlns:r="http://schemas.openxmlformats.org/officeDocument/2006/relationships" r:embed="rId173" cstate="print"/>
        <a:srcRect/>
        <a:stretch>
          <a:fillRect/>
        </a:stretch>
      </xdr:blipFill>
      <xdr:spPr bwMode="auto">
        <a:xfrm>
          <a:off x="4210050" y="878500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1155</xdr:row>
      <xdr:rowOff>0</xdr:rowOff>
    </xdr:from>
    <xdr:to>
      <xdr:col>3</xdr:col>
      <xdr:colOff>762000</xdr:colOff>
      <xdr:row>1156</xdr:row>
      <xdr:rowOff>0</xdr:rowOff>
    </xdr:to>
    <xdr:pic>
      <xdr:nvPicPr>
        <xdr:cNvPr id="3202" name="Picture 5824"/>
        <xdr:cNvPicPr>
          <a:picLocks/>
        </xdr:cNvPicPr>
      </xdr:nvPicPr>
      <xdr:blipFill>
        <a:blip xmlns:r="http://schemas.openxmlformats.org/officeDocument/2006/relationships" r:embed="rId173" cstate="print"/>
        <a:srcRect/>
        <a:stretch>
          <a:fillRect/>
        </a:stretch>
      </xdr:blipFill>
      <xdr:spPr bwMode="auto">
        <a:xfrm>
          <a:off x="4210050" y="879262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1156</xdr:row>
      <xdr:rowOff>0</xdr:rowOff>
    </xdr:from>
    <xdr:to>
      <xdr:col>3</xdr:col>
      <xdr:colOff>762000</xdr:colOff>
      <xdr:row>1157</xdr:row>
      <xdr:rowOff>0</xdr:rowOff>
    </xdr:to>
    <xdr:pic>
      <xdr:nvPicPr>
        <xdr:cNvPr id="3203" name="Picture 5826"/>
        <xdr:cNvPicPr>
          <a:picLocks/>
        </xdr:cNvPicPr>
      </xdr:nvPicPr>
      <xdr:blipFill>
        <a:blip xmlns:r="http://schemas.openxmlformats.org/officeDocument/2006/relationships" r:embed="rId173" cstate="print"/>
        <a:srcRect/>
        <a:stretch>
          <a:fillRect/>
        </a:stretch>
      </xdr:blipFill>
      <xdr:spPr bwMode="auto">
        <a:xfrm>
          <a:off x="4210050" y="880024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1157</xdr:row>
      <xdr:rowOff>0</xdr:rowOff>
    </xdr:from>
    <xdr:to>
      <xdr:col>3</xdr:col>
      <xdr:colOff>762000</xdr:colOff>
      <xdr:row>1158</xdr:row>
      <xdr:rowOff>0</xdr:rowOff>
    </xdr:to>
    <xdr:pic>
      <xdr:nvPicPr>
        <xdr:cNvPr id="3204" name="Picture 5828"/>
        <xdr:cNvPicPr>
          <a:picLocks/>
        </xdr:cNvPicPr>
      </xdr:nvPicPr>
      <xdr:blipFill>
        <a:blip xmlns:r="http://schemas.openxmlformats.org/officeDocument/2006/relationships" r:embed="rId173" cstate="print"/>
        <a:srcRect/>
        <a:stretch>
          <a:fillRect/>
        </a:stretch>
      </xdr:blipFill>
      <xdr:spPr bwMode="auto">
        <a:xfrm>
          <a:off x="4210050" y="880786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1158</xdr:row>
      <xdr:rowOff>0</xdr:rowOff>
    </xdr:from>
    <xdr:to>
      <xdr:col>3</xdr:col>
      <xdr:colOff>762000</xdr:colOff>
      <xdr:row>1159</xdr:row>
      <xdr:rowOff>0</xdr:rowOff>
    </xdr:to>
    <xdr:pic>
      <xdr:nvPicPr>
        <xdr:cNvPr id="3205" name="Picture 5830"/>
        <xdr:cNvPicPr>
          <a:picLocks/>
        </xdr:cNvPicPr>
      </xdr:nvPicPr>
      <xdr:blipFill>
        <a:blip xmlns:r="http://schemas.openxmlformats.org/officeDocument/2006/relationships" r:embed="rId174" cstate="print"/>
        <a:srcRect/>
        <a:stretch>
          <a:fillRect/>
        </a:stretch>
      </xdr:blipFill>
      <xdr:spPr bwMode="auto">
        <a:xfrm>
          <a:off x="4210050" y="881548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1159</xdr:row>
      <xdr:rowOff>0</xdr:rowOff>
    </xdr:from>
    <xdr:to>
      <xdr:col>3</xdr:col>
      <xdr:colOff>762000</xdr:colOff>
      <xdr:row>1160</xdr:row>
      <xdr:rowOff>0</xdr:rowOff>
    </xdr:to>
    <xdr:pic>
      <xdr:nvPicPr>
        <xdr:cNvPr id="3206" name="Picture 5832"/>
        <xdr:cNvPicPr>
          <a:picLocks/>
        </xdr:cNvPicPr>
      </xdr:nvPicPr>
      <xdr:blipFill>
        <a:blip xmlns:r="http://schemas.openxmlformats.org/officeDocument/2006/relationships" r:embed="rId174" cstate="print"/>
        <a:srcRect/>
        <a:stretch>
          <a:fillRect/>
        </a:stretch>
      </xdr:blipFill>
      <xdr:spPr bwMode="auto">
        <a:xfrm>
          <a:off x="4210050" y="882310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1160</xdr:row>
      <xdr:rowOff>0</xdr:rowOff>
    </xdr:from>
    <xdr:to>
      <xdr:col>3</xdr:col>
      <xdr:colOff>762000</xdr:colOff>
      <xdr:row>1161</xdr:row>
      <xdr:rowOff>0</xdr:rowOff>
    </xdr:to>
    <xdr:pic>
      <xdr:nvPicPr>
        <xdr:cNvPr id="3207" name="Picture 5834"/>
        <xdr:cNvPicPr>
          <a:picLocks/>
        </xdr:cNvPicPr>
      </xdr:nvPicPr>
      <xdr:blipFill>
        <a:blip xmlns:r="http://schemas.openxmlformats.org/officeDocument/2006/relationships" r:embed="rId174" cstate="print"/>
        <a:srcRect/>
        <a:stretch>
          <a:fillRect/>
        </a:stretch>
      </xdr:blipFill>
      <xdr:spPr bwMode="auto">
        <a:xfrm>
          <a:off x="4210050" y="883072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1161</xdr:row>
      <xdr:rowOff>0</xdr:rowOff>
    </xdr:from>
    <xdr:to>
      <xdr:col>3</xdr:col>
      <xdr:colOff>762000</xdr:colOff>
      <xdr:row>1162</xdr:row>
      <xdr:rowOff>0</xdr:rowOff>
    </xdr:to>
    <xdr:pic>
      <xdr:nvPicPr>
        <xdr:cNvPr id="3208" name="Picture 5836"/>
        <xdr:cNvPicPr>
          <a:picLocks/>
        </xdr:cNvPicPr>
      </xdr:nvPicPr>
      <xdr:blipFill>
        <a:blip xmlns:r="http://schemas.openxmlformats.org/officeDocument/2006/relationships" r:embed="rId174" cstate="print"/>
        <a:srcRect/>
        <a:stretch>
          <a:fillRect/>
        </a:stretch>
      </xdr:blipFill>
      <xdr:spPr bwMode="auto">
        <a:xfrm>
          <a:off x="4210050" y="883834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1162</xdr:row>
      <xdr:rowOff>0</xdr:rowOff>
    </xdr:from>
    <xdr:to>
      <xdr:col>3</xdr:col>
      <xdr:colOff>762000</xdr:colOff>
      <xdr:row>1163</xdr:row>
      <xdr:rowOff>0</xdr:rowOff>
    </xdr:to>
    <xdr:pic>
      <xdr:nvPicPr>
        <xdr:cNvPr id="3209" name="Picture 5838"/>
        <xdr:cNvPicPr>
          <a:picLocks/>
        </xdr:cNvPicPr>
      </xdr:nvPicPr>
      <xdr:blipFill>
        <a:blip xmlns:r="http://schemas.openxmlformats.org/officeDocument/2006/relationships" r:embed="rId174" cstate="print"/>
        <a:srcRect/>
        <a:stretch>
          <a:fillRect/>
        </a:stretch>
      </xdr:blipFill>
      <xdr:spPr bwMode="auto">
        <a:xfrm>
          <a:off x="4210050" y="884596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1163</xdr:row>
      <xdr:rowOff>0</xdr:rowOff>
    </xdr:from>
    <xdr:to>
      <xdr:col>3</xdr:col>
      <xdr:colOff>762000</xdr:colOff>
      <xdr:row>1164</xdr:row>
      <xdr:rowOff>0</xdr:rowOff>
    </xdr:to>
    <xdr:pic>
      <xdr:nvPicPr>
        <xdr:cNvPr id="3210" name="Picture 5840"/>
        <xdr:cNvPicPr>
          <a:picLocks/>
        </xdr:cNvPicPr>
      </xdr:nvPicPr>
      <xdr:blipFill>
        <a:blip xmlns:r="http://schemas.openxmlformats.org/officeDocument/2006/relationships" r:embed="rId174" cstate="print"/>
        <a:srcRect/>
        <a:stretch>
          <a:fillRect/>
        </a:stretch>
      </xdr:blipFill>
      <xdr:spPr bwMode="auto">
        <a:xfrm>
          <a:off x="4210050" y="885358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1164</xdr:row>
      <xdr:rowOff>0</xdr:rowOff>
    </xdr:from>
    <xdr:to>
      <xdr:col>3</xdr:col>
      <xdr:colOff>762000</xdr:colOff>
      <xdr:row>1165</xdr:row>
      <xdr:rowOff>0</xdr:rowOff>
    </xdr:to>
    <xdr:pic>
      <xdr:nvPicPr>
        <xdr:cNvPr id="3211" name="Picture 5842"/>
        <xdr:cNvPicPr>
          <a:picLocks/>
        </xdr:cNvPicPr>
      </xdr:nvPicPr>
      <xdr:blipFill>
        <a:blip xmlns:r="http://schemas.openxmlformats.org/officeDocument/2006/relationships" r:embed="rId174" cstate="print"/>
        <a:srcRect/>
        <a:stretch>
          <a:fillRect/>
        </a:stretch>
      </xdr:blipFill>
      <xdr:spPr bwMode="auto">
        <a:xfrm>
          <a:off x="4210050" y="886120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1165</xdr:row>
      <xdr:rowOff>0</xdr:rowOff>
    </xdr:from>
    <xdr:to>
      <xdr:col>3</xdr:col>
      <xdr:colOff>762000</xdr:colOff>
      <xdr:row>1166</xdr:row>
      <xdr:rowOff>0</xdr:rowOff>
    </xdr:to>
    <xdr:pic>
      <xdr:nvPicPr>
        <xdr:cNvPr id="3212" name="Picture 5844"/>
        <xdr:cNvPicPr>
          <a:picLocks/>
        </xdr:cNvPicPr>
      </xdr:nvPicPr>
      <xdr:blipFill>
        <a:blip xmlns:r="http://schemas.openxmlformats.org/officeDocument/2006/relationships" r:embed="rId174" cstate="print"/>
        <a:srcRect/>
        <a:stretch>
          <a:fillRect/>
        </a:stretch>
      </xdr:blipFill>
      <xdr:spPr bwMode="auto">
        <a:xfrm>
          <a:off x="4210050" y="886882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1166</xdr:row>
      <xdr:rowOff>0</xdr:rowOff>
    </xdr:from>
    <xdr:to>
      <xdr:col>3</xdr:col>
      <xdr:colOff>762000</xdr:colOff>
      <xdr:row>1167</xdr:row>
      <xdr:rowOff>0</xdr:rowOff>
    </xdr:to>
    <xdr:pic>
      <xdr:nvPicPr>
        <xdr:cNvPr id="3213" name="Picture 5846"/>
        <xdr:cNvPicPr>
          <a:picLocks/>
        </xdr:cNvPicPr>
      </xdr:nvPicPr>
      <xdr:blipFill>
        <a:blip xmlns:r="http://schemas.openxmlformats.org/officeDocument/2006/relationships" r:embed="rId174" cstate="print"/>
        <a:srcRect/>
        <a:stretch>
          <a:fillRect/>
        </a:stretch>
      </xdr:blipFill>
      <xdr:spPr bwMode="auto">
        <a:xfrm>
          <a:off x="4210050" y="887644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1167</xdr:row>
      <xdr:rowOff>0</xdr:rowOff>
    </xdr:from>
    <xdr:to>
      <xdr:col>3</xdr:col>
      <xdr:colOff>762000</xdr:colOff>
      <xdr:row>1168</xdr:row>
      <xdr:rowOff>0</xdr:rowOff>
    </xdr:to>
    <xdr:pic>
      <xdr:nvPicPr>
        <xdr:cNvPr id="3214" name="Picture 5848"/>
        <xdr:cNvPicPr>
          <a:picLocks/>
        </xdr:cNvPicPr>
      </xdr:nvPicPr>
      <xdr:blipFill>
        <a:blip xmlns:r="http://schemas.openxmlformats.org/officeDocument/2006/relationships" r:embed="rId174" cstate="print"/>
        <a:srcRect/>
        <a:stretch>
          <a:fillRect/>
        </a:stretch>
      </xdr:blipFill>
      <xdr:spPr bwMode="auto">
        <a:xfrm>
          <a:off x="4210050" y="888406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1168</xdr:row>
      <xdr:rowOff>0</xdr:rowOff>
    </xdr:from>
    <xdr:to>
      <xdr:col>3</xdr:col>
      <xdr:colOff>762000</xdr:colOff>
      <xdr:row>1169</xdr:row>
      <xdr:rowOff>0</xdr:rowOff>
    </xdr:to>
    <xdr:pic>
      <xdr:nvPicPr>
        <xdr:cNvPr id="3215" name="Picture 5850"/>
        <xdr:cNvPicPr>
          <a:picLocks/>
        </xdr:cNvPicPr>
      </xdr:nvPicPr>
      <xdr:blipFill>
        <a:blip xmlns:r="http://schemas.openxmlformats.org/officeDocument/2006/relationships" r:embed="rId175" cstate="print"/>
        <a:srcRect/>
        <a:stretch>
          <a:fillRect/>
        </a:stretch>
      </xdr:blipFill>
      <xdr:spPr bwMode="auto">
        <a:xfrm>
          <a:off x="4210050" y="889168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1169</xdr:row>
      <xdr:rowOff>0</xdr:rowOff>
    </xdr:from>
    <xdr:to>
      <xdr:col>3</xdr:col>
      <xdr:colOff>762000</xdr:colOff>
      <xdr:row>1170</xdr:row>
      <xdr:rowOff>0</xdr:rowOff>
    </xdr:to>
    <xdr:pic>
      <xdr:nvPicPr>
        <xdr:cNvPr id="3216" name="Picture 5852"/>
        <xdr:cNvPicPr>
          <a:picLocks/>
        </xdr:cNvPicPr>
      </xdr:nvPicPr>
      <xdr:blipFill>
        <a:blip xmlns:r="http://schemas.openxmlformats.org/officeDocument/2006/relationships" r:embed="rId175" cstate="print"/>
        <a:srcRect/>
        <a:stretch>
          <a:fillRect/>
        </a:stretch>
      </xdr:blipFill>
      <xdr:spPr bwMode="auto">
        <a:xfrm>
          <a:off x="4210050" y="889930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1170</xdr:row>
      <xdr:rowOff>0</xdr:rowOff>
    </xdr:from>
    <xdr:to>
      <xdr:col>3</xdr:col>
      <xdr:colOff>762000</xdr:colOff>
      <xdr:row>1171</xdr:row>
      <xdr:rowOff>0</xdr:rowOff>
    </xdr:to>
    <xdr:pic>
      <xdr:nvPicPr>
        <xdr:cNvPr id="3217" name="Picture 5854"/>
        <xdr:cNvPicPr>
          <a:picLocks/>
        </xdr:cNvPicPr>
      </xdr:nvPicPr>
      <xdr:blipFill>
        <a:blip xmlns:r="http://schemas.openxmlformats.org/officeDocument/2006/relationships" r:embed="rId175" cstate="print"/>
        <a:srcRect/>
        <a:stretch>
          <a:fillRect/>
        </a:stretch>
      </xdr:blipFill>
      <xdr:spPr bwMode="auto">
        <a:xfrm>
          <a:off x="4210050" y="890692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1171</xdr:row>
      <xdr:rowOff>0</xdr:rowOff>
    </xdr:from>
    <xdr:to>
      <xdr:col>3</xdr:col>
      <xdr:colOff>762000</xdr:colOff>
      <xdr:row>1172</xdr:row>
      <xdr:rowOff>0</xdr:rowOff>
    </xdr:to>
    <xdr:pic>
      <xdr:nvPicPr>
        <xdr:cNvPr id="3218" name="Picture 5856"/>
        <xdr:cNvPicPr>
          <a:picLocks/>
        </xdr:cNvPicPr>
      </xdr:nvPicPr>
      <xdr:blipFill>
        <a:blip xmlns:r="http://schemas.openxmlformats.org/officeDocument/2006/relationships" r:embed="rId175" cstate="print"/>
        <a:srcRect/>
        <a:stretch>
          <a:fillRect/>
        </a:stretch>
      </xdr:blipFill>
      <xdr:spPr bwMode="auto">
        <a:xfrm>
          <a:off x="4210050" y="891454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1172</xdr:row>
      <xdr:rowOff>0</xdr:rowOff>
    </xdr:from>
    <xdr:to>
      <xdr:col>3</xdr:col>
      <xdr:colOff>762000</xdr:colOff>
      <xdr:row>1173</xdr:row>
      <xdr:rowOff>0</xdr:rowOff>
    </xdr:to>
    <xdr:pic>
      <xdr:nvPicPr>
        <xdr:cNvPr id="3219" name="Picture 5858"/>
        <xdr:cNvPicPr>
          <a:picLocks/>
        </xdr:cNvPicPr>
      </xdr:nvPicPr>
      <xdr:blipFill>
        <a:blip xmlns:r="http://schemas.openxmlformats.org/officeDocument/2006/relationships" r:embed="rId175" cstate="print"/>
        <a:srcRect/>
        <a:stretch>
          <a:fillRect/>
        </a:stretch>
      </xdr:blipFill>
      <xdr:spPr bwMode="auto">
        <a:xfrm>
          <a:off x="4210050" y="892216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1173</xdr:row>
      <xdr:rowOff>0</xdr:rowOff>
    </xdr:from>
    <xdr:to>
      <xdr:col>3</xdr:col>
      <xdr:colOff>762000</xdr:colOff>
      <xdr:row>1174</xdr:row>
      <xdr:rowOff>0</xdr:rowOff>
    </xdr:to>
    <xdr:pic>
      <xdr:nvPicPr>
        <xdr:cNvPr id="3220" name="Picture 5860"/>
        <xdr:cNvPicPr>
          <a:picLocks/>
        </xdr:cNvPicPr>
      </xdr:nvPicPr>
      <xdr:blipFill>
        <a:blip xmlns:r="http://schemas.openxmlformats.org/officeDocument/2006/relationships" r:embed="rId175" cstate="print"/>
        <a:srcRect/>
        <a:stretch>
          <a:fillRect/>
        </a:stretch>
      </xdr:blipFill>
      <xdr:spPr bwMode="auto">
        <a:xfrm>
          <a:off x="4210050" y="892978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1174</xdr:row>
      <xdr:rowOff>0</xdr:rowOff>
    </xdr:from>
    <xdr:to>
      <xdr:col>3</xdr:col>
      <xdr:colOff>762000</xdr:colOff>
      <xdr:row>1175</xdr:row>
      <xdr:rowOff>0</xdr:rowOff>
    </xdr:to>
    <xdr:pic>
      <xdr:nvPicPr>
        <xdr:cNvPr id="3221" name="Picture 5862"/>
        <xdr:cNvPicPr>
          <a:picLocks/>
        </xdr:cNvPicPr>
      </xdr:nvPicPr>
      <xdr:blipFill>
        <a:blip xmlns:r="http://schemas.openxmlformats.org/officeDocument/2006/relationships" r:embed="rId175" cstate="print"/>
        <a:srcRect/>
        <a:stretch>
          <a:fillRect/>
        </a:stretch>
      </xdr:blipFill>
      <xdr:spPr bwMode="auto">
        <a:xfrm>
          <a:off x="4210050" y="893740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1175</xdr:row>
      <xdr:rowOff>0</xdr:rowOff>
    </xdr:from>
    <xdr:to>
      <xdr:col>3</xdr:col>
      <xdr:colOff>762000</xdr:colOff>
      <xdr:row>1176</xdr:row>
      <xdr:rowOff>0</xdr:rowOff>
    </xdr:to>
    <xdr:pic>
      <xdr:nvPicPr>
        <xdr:cNvPr id="3222" name="Picture 5864"/>
        <xdr:cNvPicPr>
          <a:picLocks/>
        </xdr:cNvPicPr>
      </xdr:nvPicPr>
      <xdr:blipFill>
        <a:blip xmlns:r="http://schemas.openxmlformats.org/officeDocument/2006/relationships" r:embed="rId175" cstate="print"/>
        <a:srcRect/>
        <a:stretch>
          <a:fillRect/>
        </a:stretch>
      </xdr:blipFill>
      <xdr:spPr bwMode="auto">
        <a:xfrm>
          <a:off x="4210050" y="894502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1176</xdr:row>
      <xdr:rowOff>0</xdr:rowOff>
    </xdr:from>
    <xdr:to>
      <xdr:col>3</xdr:col>
      <xdr:colOff>762000</xdr:colOff>
      <xdr:row>1177</xdr:row>
      <xdr:rowOff>0</xdr:rowOff>
    </xdr:to>
    <xdr:pic>
      <xdr:nvPicPr>
        <xdr:cNvPr id="3223" name="Picture 5866"/>
        <xdr:cNvPicPr>
          <a:picLocks/>
        </xdr:cNvPicPr>
      </xdr:nvPicPr>
      <xdr:blipFill>
        <a:blip xmlns:r="http://schemas.openxmlformats.org/officeDocument/2006/relationships" r:embed="rId175" cstate="print"/>
        <a:srcRect/>
        <a:stretch>
          <a:fillRect/>
        </a:stretch>
      </xdr:blipFill>
      <xdr:spPr bwMode="auto">
        <a:xfrm>
          <a:off x="4210050" y="895264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1177</xdr:row>
      <xdr:rowOff>0</xdr:rowOff>
    </xdr:from>
    <xdr:to>
      <xdr:col>3</xdr:col>
      <xdr:colOff>762000</xdr:colOff>
      <xdr:row>1178</xdr:row>
      <xdr:rowOff>0</xdr:rowOff>
    </xdr:to>
    <xdr:pic>
      <xdr:nvPicPr>
        <xdr:cNvPr id="3224" name="Picture 5868"/>
        <xdr:cNvPicPr>
          <a:picLocks/>
        </xdr:cNvPicPr>
      </xdr:nvPicPr>
      <xdr:blipFill>
        <a:blip xmlns:r="http://schemas.openxmlformats.org/officeDocument/2006/relationships" r:embed="rId175" cstate="print"/>
        <a:srcRect/>
        <a:stretch>
          <a:fillRect/>
        </a:stretch>
      </xdr:blipFill>
      <xdr:spPr bwMode="auto">
        <a:xfrm>
          <a:off x="4210050" y="896026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1178</xdr:row>
      <xdr:rowOff>0</xdr:rowOff>
    </xdr:from>
    <xdr:to>
      <xdr:col>3</xdr:col>
      <xdr:colOff>762000</xdr:colOff>
      <xdr:row>1179</xdr:row>
      <xdr:rowOff>0</xdr:rowOff>
    </xdr:to>
    <xdr:pic>
      <xdr:nvPicPr>
        <xdr:cNvPr id="3225" name="Picture 5870"/>
        <xdr:cNvPicPr>
          <a:picLocks/>
        </xdr:cNvPicPr>
      </xdr:nvPicPr>
      <xdr:blipFill>
        <a:blip xmlns:r="http://schemas.openxmlformats.org/officeDocument/2006/relationships" r:embed="rId175" cstate="print"/>
        <a:srcRect/>
        <a:stretch>
          <a:fillRect/>
        </a:stretch>
      </xdr:blipFill>
      <xdr:spPr bwMode="auto">
        <a:xfrm>
          <a:off x="4210050" y="896788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1179</xdr:row>
      <xdr:rowOff>0</xdr:rowOff>
    </xdr:from>
    <xdr:to>
      <xdr:col>3</xdr:col>
      <xdr:colOff>762000</xdr:colOff>
      <xdr:row>1180</xdr:row>
      <xdr:rowOff>0</xdr:rowOff>
    </xdr:to>
    <xdr:pic>
      <xdr:nvPicPr>
        <xdr:cNvPr id="3226" name="Picture 5872"/>
        <xdr:cNvPicPr>
          <a:picLocks/>
        </xdr:cNvPicPr>
      </xdr:nvPicPr>
      <xdr:blipFill>
        <a:blip xmlns:r="http://schemas.openxmlformats.org/officeDocument/2006/relationships" r:embed="rId175" cstate="print"/>
        <a:srcRect/>
        <a:stretch>
          <a:fillRect/>
        </a:stretch>
      </xdr:blipFill>
      <xdr:spPr bwMode="auto">
        <a:xfrm>
          <a:off x="4210050" y="897550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1180</xdr:row>
      <xdr:rowOff>0</xdr:rowOff>
    </xdr:from>
    <xdr:to>
      <xdr:col>3</xdr:col>
      <xdr:colOff>762000</xdr:colOff>
      <xdr:row>1181</xdr:row>
      <xdr:rowOff>0</xdr:rowOff>
    </xdr:to>
    <xdr:pic>
      <xdr:nvPicPr>
        <xdr:cNvPr id="3227" name="Picture 5874"/>
        <xdr:cNvPicPr>
          <a:picLocks/>
        </xdr:cNvPicPr>
      </xdr:nvPicPr>
      <xdr:blipFill>
        <a:blip xmlns:r="http://schemas.openxmlformats.org/officeDocument/2006/relationships" r:embed="rId175" cstate="print"/>
        <a:srcRect/>
        <a:stretch>
          <a:fillRect/>
        </a:stretch>
      </xdr:blipFill>
      <xdr:spPr bwMode="auto">
        <a:xfrm>
          <a:off x="4210050" y="898312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1181</xdr:row>
      <xdr:rowOff>0</xdr:rowOff>
    </xdr:from>
    <xdr:to>
      <xdr:col>3</xdr:col>
      <xdr:colOff>762000</xdr:colOff>
      <xdr:row>1182</xdr:row>
      <xdr:rowOff>0</xdr:rowOff>
    </xdr:to>
    <xdr:pic>
      <xdr:nvPicPr>
        <xdr:cNvPr id="3228" name="Picture 5876"/>
        <xdr:cNvPicPr>
          <a:picLocks/>
        </xdr:cNvPicPr>
      </xdr:nvPicPr>
      <xdr:blipFill>
        <a:blip xmlns:r="http://schemas.openxmlformats.org/officeDocument/2006/relationships" r:embed="rId175" cstate="print"/>
        <a:srcRect/>
        <a:stretch>
          <a:fillRect/>
        </a:stretch>
      </xdr:blipFill>
      <xdr:spPr bwMode="auto">
        <a:xfrm>
          <a:off x="4210050" y="899074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1182</xdr:row>
      <xdr:rowOff>0</xdr:rowOff>
    </xdr:from>
    <xdr:to>
      <xdr:col>3</xdr:col>
      <xdr:colOff>762000</xdr:colOff>
      <xdr:row>1183</xdr:row>
      <xdr:rowOff>0</xdr:rowOff>
    </xdr:to>
    <xdr:pic>
      <xdr:nvPicPr>
        <xdr:cNvPr id="3229" name="Picture 5878"/>
        <xdr:cNvPicPr>
          <a:picLocks/>
        </xdr:cNvPicPr>
      </xdr:nvPicPr>
      <xdr:blipFill>
        <a:blip xmlns:r="http://schemas.openxmlformats.org/officeDocument/2006/relationships" r:embed="rId175" cstate="print"/>
        <a:srcRect/>
        <a:stretch>
          <a:fillRect/>
        </a:stretch>
      </xdr:blipFill>
      <xdr:spPr bwMode="auto">
        <a:xfrm>
          <a:off x="4210050" y="899836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1183</xdr:row>
      <xdr:rowOff>0</xdr:rowOff>
    </xdr:from>
    <xdr:to>
      <xdr:col>3</xdr:col>
      <xdr:colOff>762000</xdr:colOff>
      <xdr:row>1184</xdr:row>
      <xdr:rowOff>0</xdr:rowOff>
    </xdr:to>
    <xdr:pic>
      <xdr:nvPicPr>
        <xdr:cNvPr id="3230" name="Picture 5880"/>
        <xdr:cNvPicPr>
          <a:picLocks/>
        </xdr:cNvPicPr>
      </xdr:nvPicPr>
      <xdr:blipFill>
        <a:blip xmlns:r="http://schemas.openxmlformats.org/officeDocument/2006/relationships" r:embed="rId175" cstate="print"/>
        <a:srcRect/>
        <a:stretch>
          <a:fillRect/>
        </a:stretch>
      </xdr:blipFill>
      <xdr:spPr bwMode="auto">
        <a:xfrm>
          <a:off x="4210050" y="900598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1184</xdr:row>
      <xdr:rowOff>0</xdr:rowOff>
    </xdr:from>
    <xdr:to>
      <xdr:col>3</xdr:col>
      <xdr:colOff>762000</xdr:colOff>
      <xdr:row>1185</xdr:row>
      <xdr:rowOff>0</xdr:rowOff>
    </xdr:to>
    <xdr:pic>
      <xdr:nvPicPr>
        <xdr:cNvPr id="3231" name="Picture 5882"/>
        <xdr:cNvPicPr>
          <a:picLocks/>
        </xdr:cNvPicPr>
      </xdr:nvPicPr>
      <xdr:blipFill>
        <a:blip xmlns:r="http://schemas.openxmlformats.org/officeDocument/2006/relationships" r:embed="rId175" cstate="print"/>
        <a:srcRect/>
        <a:stretch>
          <a:fillRect/>
        </a:stretch>
      </xdr:blipFill>
      <xdr:spPr bwMode="auto">
        <a:xfrm>
          <a:off x="4210050" y="901360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1185</xdr:row>
      <xdr:rowOff>0</xdr:rowOff>
    </xdr:from>
    <xdr:to>
      <xdr:col>3</xdr:col>
      <xdr:colOff>762000</xdr:colOff>
      <xdr:row>1186</xdr:row>
      <xdr:rowOff>0</xdr:rowOff>
    </xdr:to>
    <xdr:pic>
      <xdr:nvPicPr>
        <xdr:cNvPr id="3232" name="Picture 5884"/>
        <xdr:cNvPicPr>
          <a:picLocks/>
        </xdr:cNvPicPr>
      </xdr:nvPicPr>
      <xdr:blipFill>
        <a:blip xmlns:r="http://schemas.openxmlformats.org/officeDocument/2006/relationships" r:embed="rId176" cstate="print"/>
        <a:srcRect/>
        <a:stretch>
          <a:fillRect/>
        </a:stretch>
      </xdr:blipFill>
      <xdr:spPr bwMode="auto">
        <a:xfrm>
          <a:off x="4210050" y="902122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1186</xdr:row>
      <xdr:rowOff>0</xdr:rowOff>
    </xdr:from>
    <xdr:to>
      <xdr:col>3</xdr:col>
      <xdr:colOff>762000</xdr:colOff>
      <xdr:row>1187</xdr:row>
      <xdr:rowOff>0</xdr:rowOff>
    </xdr:to>
    <xdr:pic>
      <xdr:nvPicPr>
        <xdr:cNvPr id="3233" name="Picture 5886"/>
        <xdr:cNvPicPr>
          <a:picLocks/>
        </xdr:cNvPicPr>
      </xdr:nvPicPr>
      <xdr:blipFill>
        <a:blip xmlns:r="http://schemas.openxmlformats.org/officeDocument/2006/relationships" r:embed="rId176" cstate="print"/>
        <a:srcRect/>
        <a:stretch>
          <a:fillRect/>
        </a:stretch>
      </xdr:blipFill>
      <xdr:spPr bwMode="auto">
        <a:xfrm>
          <a:off x="4210050" y="902884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1187</xdr:row>
      <xdr:rowOff>0</xdr:rowOff>
    </xdr:from>
    <xdr:to>
      <xdr:col>3</xdr:col>
      <xdr:colOff>762000</xdr:colOff>
      <xdr:row>1188</xdr:row>
      <xdr:rowOff>0</xdr:rowOff>
    </xdr:to>
    <xdr:pic>
      <xdr:nvPicPr>
        <xdr:cNvPr id="3234" name="Picture 5888"/>
        <xdr:cNvPicPr>
          <a:picLocks/>
        </xdr:cNvPicPr>
      </xdr:nvPicPr>
      <xdr:blipFill>
        <a:blip xmlns:r="http://schemas.openxmlformats.org/officeDocument/2006/relationships" r:embed="rId176" cstate="print"/>
        <a:srcRect/>
        <a:stretch>
          <a:fillRect/>
        </a:stretch>
      </xdr:blipFill>
      <xdr:spPr bwMode="auto">
        <a:xfrm>
          <a:off x="4210050" y="903646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1188</xdr:row>
      <xdr:rowOff>0</xdr:rowOff>
    </xdr:from>
    <xdr:to>
      <xdr:col>3</xdr:col>
      <xdr:colOff>762000</xdr:colOff>
      <xdr:row>1189</xdr:row>
      <xdr:rowOff>0</xdr:rowOff>
    </xdr:to>
    <xdr:pic>
      <xdr:nvPicPr>
        <xdr:cNvPr id="3235" name="Picture 5890"/>
        <xdr:cNvPicPr>
          <a:picLocks/>
        </xdr:cNvPicPr>
      </xdr:nvPicPr>
      <xdr:blipFill>
        <a:blip xmlns:r="http://schemas.openxmlformats.org/officeDocument/2006/relationships" r:embed="rId176" cstate="print"/>
        <a:srcRect/>
        <a:stretch>
          <a:fillRect/>
        </a:stretch>
      </xdr:blipFill>
      <xdr:spPr bwMode="auto">
        <a:xfrm>
          <a:off x="4210050" y="904408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1189</xdr:row>
      <xdr:rowOff>0</xdr:rowOff>
    </xdr:from>
    <xdr:to>
      <xdr:col>3</xdr:col>
      <xdr:colOff>762000</xdr:colOff>
      <xdr:row>1190</xdr:row>
      <xdr:rowOff>0</xdr:rowOff>
    </xdr:to>
    <xdr:pic>
      <xdr:nvPicPr>
        <xdr:cNvPr id="3236" name="Picture 5892"/>
        <xdr:cNvPicPr>
          <a:picLocks/>
        </xdr:cNvPicPr>
      </xdr:nvPicPr>
      <xdr:blipFill>
        <a:blip xmlns:r="http://schemas.openxmlformats.org/officeDocument/2006/relationships" r:embed="rId176" cstate="print"/>
        <a:srcRect/>
        <a:stretch>
          <a:fillRect/>
        </a:stretch>
      </xdr:blipFill>
      <xdr:spPr bwMode="auto">
        <a:xfrm>
          <a:off x="4210050" y="905170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1190</xdr:row>
      <xdr:rowOff>0</xdr:rowOff>
    </xdr:from>
    <xdr:to>
      <xdr:col>3</xdr:col>
      <xdr:colOff>762000</xdr:colOff>
      <xdr:row>1191</xdr:row>
      <xdr:rowOff>0</xdr:rowOff>
    </xdr:to>
    <xdr:pic>
      <xdr:nvPicPr>
        <xdr:cNvPr id="3237" name="Picture 5894"/>
        <xdr:cNvPicPr>
          <a:picLocks/>
        </xdr:cNvPicPr>
      </xdr:nvPicPr>
      <xdr:blipFill>
        <a:blip xmlns:r="http://schemas.openxmlformats.org/officeDocument/2006/relationships" r:embed="rId176" cstate="print"/>
        <a:srcRect/>
        <a:stretch>
          <a:fillRect/>
        </a:stretch>
      </xdr:blipFill>
      <xdr:spPr bwMode="auto">
        <a:xfrm>
          <a:off x="4210050" y="905932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1191</xdr:row>
      <xdr:rowOff>0</xdr:rowOff>
    </xdr:from>
    <xdr:to>
      <xdr:col>3</xdr:col>
      <xdr:colOff>762000</xdr:colOff>
      <xdr:row>1192</xdr:row>
      <xdr:rowOff>0</xdr:rowOff>
    </xdr:to>
    <xdr:pic>
      <xdr:nvPicPr>
        <xdr:cNvPr id="3238" name="Picture 5896"/>
        <xdr:cNvPicPr>
          <a:picLocks/>
        </xdr:cNvPicPr>
      </xdr:nvPicPr>
      <xdr:blipFill>
        <a:blip xmlns:r="http://schemas.openxmlformats.org/officeDocument/2006/relationships" r:embed="rId176" cstate="print"/>
        <a:srcRect/>
        <a:stretch>
          <a:fillRect/>
        </a:stretch>
      </xdr:blipFill>
      <xdr:spPr bwMode="auto">
        <a:xfrm>
          <a:off x="4210050" y="906694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1192</xdr:row>
      <xdr:rowOff>0</xdr:rowOff>
    </xdr:from>
    <xdr:to>
      <xdr:col>3</xdr:col>
      <xdr:colOff>762000</xdr:colOff>
      <xdr:row>1193</xdr:row>
      <xdr:rowOff>0</xdr:rowOff>
    </xdr:to>
    <xdr:pic>
      <xdr:nvPicPr>
        <xdr:cNvPr id="3239" name="Picture 5898"/>
        <xdr:cNvPicPr>
          <a:picLocks/>
        </xdr:cNvPicPr>
      </xdr:nvPicPr>
      <xdr:blipFill>
        <a:blip xmlns:r="http://schemas.openxmlformats.org/officeDocument/2006/relationships" r:embed="rId176" cstate="print"/>
        <a:srcRect/>
        <a:stretch>
          <a:fillRect/>
        </a:stretch>
      </xdr:blipFill>
      <xdr:spPr bwMode="auto">
        <a:xfrm>
          <a:off x="4210050" y="907456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1193</xdr:row>
      <xdr:rowOff>0</xdr:rowOff>
    </xdr:from>
    <xdr:to>
      <xdr:col>3</xdr:col>
      <xdr:colOff>762000</xdr:colOff>
      <xdr:row>1194</xdr:row>
      <xdr:rowOff>0</xdr:rowOff>
    </xdr:to>
    <xdr:pic>
      <xdr:nvPicPr>
        <xdr:cNvPr id="3240" name="Picture 5900"/>
        <xdr:cNvPicPr>
          <a:picLocks/>
        </xdr:cNvPicPr>
      </xdr:nvPicPr>
      <xdr:blipFill>
        <a:blip xmlns:r="http://schemas.openxmlformats.org/officeDocument/2006/relationships" r:embed="rId176" cstate="print"/>
        <a:srcRect/>
        <a:stretch>
          <a:fillRect/>
        </a:stretch>
      </xdr:blipFill>
      <xdr:spPr bwMode="auto">
        <a:xfrm>
          <a:off x="4210050" y="908218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1194</xdr:row>
      <xdr:rowOff>0</xdr:rowOff>
    </xdr:from>
    <xdr:to>
      <xdr:col>3</xdr:col>
      <xdr:colOff>762000</xdr:colOff>
      <xdr:row>1195</xdr:row>
      <xdr:rowOff>0</xdr:rowOff>
    </xdr:to>
    <xdr:pic>
      <xdr:nvPicPr>
        <xdr:cNvPr id="3241" name="Picture 5902"/>
        <xdr:cNvPicPr>
          <a:picLocks/>
        </xdr:cNvPicPr>
      </xdr:nvPicPr>
      <xdr:blipFill>
        <a:blip xmlns:r="http://schemas.openxmlformats.org/officeDocument/2006/relationships" r:embed="rId176" cstate="print"/>
        <a:srcRect/>
        <a:stretch>
          <a:fillRect/>
        </a:stretch>
      </xdr:blipFill>
      <xdr:spPr bwMode="auto">
        <a:xfrm>
          <a:off x="4210050" y="908980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1195</xdr:row>
      <xdr:rowOff>0</xdr:rowOff>
    </xdr:from>
    <xdr:to>
      <xdr:col>3</xdr:col>
      <xdr:colOff>762000</xdr:colOff>
      <xdr:row>1196</xdr:row>
      <xdr:rowOff>0</xdr:rowOff>
    </xdr:to>
    <xdr:pic>
      <xdr:nvPicPr>
        <xdr:cNvPr id="3242" name="Picture 5904"/>
        <xdr:cNvPicPr>
          <a:picLocks/>
        </xdr:cNvPicPr>
      </xdr:nvPicPr>
      <xdr:blipFill>
        <a:blip xmlns:r="http://schemas.openxmlformats.org/officeDocument/2006/relationships" r:embed="rId176" cstate="print"/>
        <a:srcRect/>
        <a:stretch>
          <a:fillRect/>
        </a:stretch>
      </xdr:blipFill>
      <xdr:spPr bwMode="auto">
        <a:xfrm>
          <a:off x="4210050" y="909742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1196</xdr:row>
      <xdr:rowOff>0</xdr:rowOff>
    </xdr:from>
    <xdr:to>
      <xdr:col>3</xdr:col>
      <xdr:colOff>762000</xdr:colOff>
      <xdr:row>1197</xdr:row>
      <xdr:rowOff>0</xdr:rowOff>
    </xdr:to>
    <xdr:pic>
      <xdr:nvPicPr>
        <xdr:cNvPr id="3243" name="Picture 5906"/>
        <xdr:cNvPicPr>
          <a:picLocks/>
        </xdr:cNvPicPr>
      </xdr:nvPicPr>
      <xdr:blipFill>
        <a:blip xmlns:r="http://schemas.openxmlformats.org/officeDocument/2006/relationships" r:embed="rId176" cstate="print"/>
        <a:srcRect/>
        <a:stretch>
          <a:fillRect/>
        </a:stretch>
      </xdr:blipFill>
      <xdr:spPr bwMode="auto">
        <a:xfrm>
          <a:off x="4210050" y="910504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1197</xdr:row>
      <xdr:rowOff>0</xdr:rowOff>
    </xdr:from>
    <xdr:to>
      <xdr:col>3</xdr:col>
      <xdr:colOff>762000</xdr:colOff>
      <xdr:row>1198</xdr:row>
      <xdr:rowOff>0</xdr:rowOff>
    </xdr:to>
    <xdr:pic>
      <xdr:nvPicPr>
        <xdr:cNvPr id="3244" name="Picture 5908"/>
        <xdr:cNvPicPr>
          <a:picLocks/>
        </xdr:cNvPicPr>
      </xdr:nvPicPr>
      <xdr:blipFill>
        <a:blip xmlns:r="http://schemas.openxmlformats.org/officeDocument/2006/relationships" r:embed="rId176" cstate="print"/>
        <a:srcRect/>
        <a:stretch>
          <a:fillRect/>
        </a:stretch>
      </xdr:blipFill>
      <xdr:spPr bwMode="auto">
        <a:xfrm>
          <a:off x="4210050" y="911266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1198</xdr:row>
      <xdr:rowOff>0</xdr:rowOff>
    </xdr:from>
    <xdr:to>
      <xdr:col>3</xdr:col>
      <xdr:colOff>762000</xdr:colOff>
      <xdr:row>1199</xdr:row>
      <xdr:rowOff>0</xdr:rowOff>
    </xdr:to>
    <xdr:pic>
      <xdr:nvPicPr>
        <xdr:cNvPr id="3245" name="Picture 5910"/>
        <xdr:cNvPicPr>
          <a:picLocks/>
        </xdr:cNvPicPr>
      </xdr:nvPicPr>
      <xdr:blipFill>
        <a:blip xmlns:r="http://schemas.openxmlformats.org/officeDocument/2006/relationships" r:embed="rId176" cstate="print"/>
        <a:srcRect/>
        <a:stretch>
          <a:fillRect/>
        </a:stretch>
      </xdr:blipFill>
      <xdr:spPr bwMode="auto">
        <a:xfrm>
          <a:off x="4210050" y="912028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1199</xdr:row>
      <xdr:rowOff>0</xdr:rowOff>
    </xdr:from>
    <xdr:to>
      <xdr:col>3</xdr:col>
      <xdr:colOff>762000</xdr:colOff>
      <xdr:row>1200</xdr:row>
      <xdr:rowOff>0</xdr:rowOff>
    </xdr:to>
    <xdr:pic>
      <xdr:nvPicPr>
        <xdr:cNvPr id="3246" name="Picture 5912"/>
        <xdr:cNvPicPr>
          <a:picLocks/>
        </xdr:cNvPicPr>
      </xdr:nvPicPr>
      <xdr:blipFill>
        <a:blip xmlns:r="http://schemas.openxmlformats.org/officeDocument/2006/relationships" r:embed="rId176" cstate="print"/>
        <a:srcRect/>
        <a:stretch>
          <a:fillRect/>
        </a:stretch>
      </xdr:blipFill>
      <xdr:spPr bwMode="auto">
        <a:xfrm>
          <a:off x="4210050" y="912790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1200</xdr:row>
      <xdr:rowOff>0</xdr:rowOff>
    </xdr:from>
    <xdr:to>
      <xdr:col>3</xdr:col>
      <xdr:colOff>762000</xdr:colOff>
      <xdr:row>1201</xdr:row>
      <xdr:rowOff>0</xdr:rowOff>
    </xdr:to>
    <xdr:pic>
      <xdr:nvPicPr>
        <xdr:cNvPr id="3247" name="Picture 5914"/>
        <xdr:cNvPicPr>
          <a:picLocks/>
        </xdr:cNvPicPr>
      </xdr:nvPicPr>
      <xdr:blipFill>
        <a:blip xmlns:r="http://schemas.openxmlformats.org/officeDocument/2006/relationships" r:embed="rId176" cstate="print"/>
        <a:srcRect/>
        <a:stretch>
          <a:fillRect/>
        </a:stretch>
      </xdr:blipFill>
      <xdr:spPr bwMode="auto">
        <a:xfrm>
          <a:off x="4210050" y="913552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1201</xdr:row>
      <xdr:rowOff>0</xdr:rowOff>
    </xdr:from>
    <xdr:to>
      <xdr:col>3</xdr:col>
      <xdr:colOff>762000</xdr:colOff>
      <xdr:row>1202</xdr:row>
      <xdr:rowOff>0</xdr:rowOff>
    </xdr:to>
    <xdr:pic>
      <xdr:nvPicPr>
        <xdr:cNvPr id="3248" name="Picture 5916"/>
        <xdr:cNvPicPr>
          <a:picLocks/>
        </xdr:cNvPicPr>
      </xdr:nvPicPr>
      <xdr:blipFill>
        <a:blip xmlns:r="http://schemas.openxmlformats.org/officeDocument/2006/relationships" r:embed="rId176" cstate="print"/>
        <a:srcRect/>
        <a:stretch>
          <a:fillRect/>
        </a:stretch>
      </xdr:blipFill>
      <xdr:spPr bwMode="auto">
        <a:xfrm>
          <a:off x="4210050" y="914314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1202</xdr:row>
      <xdr:rowOff>0</xdr:rowOff>
    </xdr:from>
    <xdr:to>
      <xdr:col>3</xdr:col>
      <xdr:colOff>762000</xdr:colOff>
      <xdr:row>1203</xdr:row>
      <xdr:rowOff>0</xdr:rowOff>
    </xdr:to>
    <xdr:pic>
      <xdr:nvPicPr>
        <xdr:cNvPr id="3249" name="Picture 5918"/>
        <xdr:cNvPicPr>
          <a:picLocks/>
        </xdr:cNvPicPr>
      </xdr:nvPicPr>
      <xdr:blipFill>
        <a:blip xmlns:r="http://schemas.openxmlformats.org/officeDocument/2006/relationships" r:embed="rId176" cstate="print"/>
        <a:srcRect/>
        <a:stretch>
          <a:fillRect/>
        </a:stretch>
      </xdr:blipFill>
      <xdr:spPr bwMode="auto">
        <a:xfrm>
          <a:off x="4210050" y="915076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1203</xdr:row>
      <xdr:rowOff>0</xdr:rowOff>
    </xdr:from>
    <xdr:to>
      <xdr:col>3</xdr:col>
      <xdr:colOff>762000</xdr:colOff>
      <xdr:row>1204</xdr:row>
      <xdr:rowOff>0</xdr:rowOff>
    </xdr:to>
    <xdr:pic>
      <xdr:nvPicPr>
        <xdr:cNvPr id="3250" name="Picture 5920"/>
        <xdr:cNvPicPr>
          <a:picLocks/>
        </xdr:cNvPicPr>
      </xdr:nvPicPr>
      <xdr:blipFill>
        <a:blip xmlns:r="http://schemas.openxmlformats.org/officeDocument/2006/relationships" r:embed="rId176" cstate="print"/>
        <a:srcRect/>
        <a:stretch>
          <a:fillRect/>
        </a:stretch>
      </xdr:blipFill>
      <xdr:spPr bwMode="auto">
        <a:xfrm>
          <a:off x="4210050" y="915838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1204</xdr:row>
      <xdr:rowOff>0</xdr:rowOff>
    </xdr:from>
    <xdr:to>
      <xdr:col>3</xdr:col>
      <xdr:colOff>762000</xdr:colOff>
      <xdr:row>1205</xdr:row>
      <xdr:rowOff>0</xdr:rowOff>
    </xdr:to>
    <xdr:pic>
      <xdr:nvPicPr>
        <xdr:cNvPr id="3251" name="Picture 5922"/>
        <xdr:cNvPicPr>
          <a:picLocks/>
        </xdr:cNvPicPr>
      </xdr:nvPicPr>
      <xdr:blipFill>
        <a:blip xmlns:r="http://schemas.openxmlformats.org/officeDocument/2006/relationships" r:embed="rId177" cstate="print"/>
        <a:srcRect/>
        <a:stretch>
          <a:fillRect/>
        </a:stretch>
      </xdr:blipFill>
      <xdr:spPr bwMode="auto">
        <a:xfrm>
          <a:off x="4210050" y="916600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1205</xdr:row>
      <xdr:rowOff>0</xdr:rowOff>
    </xdr:from>
    <xdr:to>
      <xdr:col>3</xdr:col>
      <xdr:colOff>762000</xdr:colOff>
      <xdr:row>1206</xdr:row>
      <xdr:rowOff>0</xdr:rowOff>
    </xdr:to>
    <xdr:pic>
      <xdr:nvPicPr>
        <xdr:cNvPr id="3252" name="Picture 5924"/>
        <xdr:cNvPicPr>
          <a:picLocks/>
        </xdr:cNvPicPr>
      </xdr:nvPicPr>
      <xdr:blipFill>
        <a:blip xmlns:r="http://schemas.openxmlformats.org/officeDocument/2006/relationships" r:embed="rId177" cstate="print"/>
        <a:srcRect/>
        <a:stretch>
          <a:fillRect/>
        </a:stretch>
      </xdr:blipFill>
      <xdr:spPr bwMode="auto">
        <a:xfrm>
          <a:off x="4210050" y="917362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1206</xdr:row>
      <xdr:rowOff>0</xdr:rowOff>
    </xdr:from>
    <xdr:to>
      <xdr:col>3</xdr:col>
      <xdr:colOff>762000</xdr:colOff>
      <xdr:row>1207</xdr:row>
      <xdr:rowOff>0</xdr:rowOff>
    </xdr:to>
    <xdr:pic>
      <xdr:nvPicPr>
        <xdr:cNvPr id="3253" name="Picture 5926"/>
        <xdr:cNvPicPr>
          <a:picLocks/>
        </xdr:cNvPicPr>
      </xdr:nvPicPr>
      <xdr:blipFill>
        <a:blip xmlns:r="http://schemas.openxmlformats.org/officeDocument/2006/relationships" r:embed="rId177" cstate="print"/>
        <a:srcRect/>
        <a:stretch>
          <a:fillRect/>
        </a:stretch>
      </xdr:blipFill>
      <xdr:spPr bwMode="auto">
        <a:xfrm>
          <a:off x="4210050" y="918124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1207</xdr:row>
      <xdr:rowOff>0</xdr:rowOff>
    </xdr:from>
    <xdr:to>
      <xdr:col>3</xdr:col>
      <xdr:colOff>762000</xdr:colOff>
      <xdr:row>1208</xdr:row>
      <xdr:rowOff>0</xdr:rowOff>
    </xdr:to>
    <xdr:pic>
      <xdr:nvPicPr>
        <xdr:cNvPr id="3254" name="Picture 5928"/>
        <xdr:cNvPicPr>
          <a:picLocks/>
        </xdr:cNvPicPr>
      </xdr:nvPicPr>
      <xdr:blipFill>
        <a:blip xmlns:r="http://schemas.openxmlformats.org/officeDocument/2006/relationships" r:embed="rId178" cstate="print"/>
        <a:srcRect/>
        <a:stretch>
          <a:fillRect/>
        </a:stretch>
      </xdr:blipFill>
      <xdr:spPr bwMode="auto">
        <a:xfrm>
          <a:off x="4210050" y="918886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1208</xdr:row>
      <xdr:rowOff>0</xdr:rowOff>
    </xdr:from>
    <xdr:to>
      <xdr:col>3</xdr:col>
      <xdr:colOff>762000</xdr:colOff>
      <xdr:row>1209</xdr:row>
      <xdr:rowOff>0</xdr:rowOff>
    </xdr:to>
    <xdr:pic>
      <xdr:nvPicPr>
        <xdr:cNvPr id="3255" name="Picture 5930"/>
        <xdr:cNvPicPr>
          <a:picLocks/>
        </xdr:cNvPicPr>
      </xdr:nvPicPr>
      <xdr:blipFill>
        <a:blip xmlns:r="http://schemas.openxmlformats.org/officeDocument/2006/relationships" r:embed="rId178" cstate="print"/>
        <a:srcRect/>
        <a:stretch>
          <a:fillRect/>
        </a:stretch>
      </xdr:blipFill>
      <xdr:spPr bwMode="auto">
        <a:xfrm>
          <a:off x="4210050" y="919648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1209</xdr:row>
      <xdr:rowOff>0</xdr:rowOff>
    </xdr:from>
    <xdr:to>
      <xdr:col>3</xdr:col>
      <xdr:colOff>762000</xdr:colOff>
      <xdr:row>1210</xdr:row>
      <xdr:rowOff>0</xdr:rowOff>
    </xdr:to>
    <xdr:pic>
      <xdr:nvPicPr>
        <xdr:cNvPr id="3256" name="Picture 5932"/>
        <xdr:cNvPicPr>
          <a:picLocks/>
        </xdr:cNvPicPr>
      </xdr:nvPicPr>
      <xdr:blipFill>
        <a:blip xmlns:r="http://schemas.openxmlformats.org/officeDocument/2006/relationships" r:embed="rId178" cstate="print"/>
        <a:srcRect/>
        <a:stretch>
          <a:fillRect/>
        </a:stretch>
      </xdr:blipFill>
      <xdr:spPr bwMode="auto">
        <a:xfrm>
          <a:off x="4210050" y="920410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1210</xdr:row>
      <xdr:rowOff>0</xdr:rowOff>
    </xdr:from>
    <xdr:to>
      <xdr:col>3</xdr:col>
      <xdr:colOff>762000</xdr:colOff>
      <xdr:row>1211</xdr:row>
      <xdr:rowOff>0</xdr:rowOff>
    </xdr:to>
    <xdr:pic>
      <xdr:nvPicPr>
        <xdr:cNvPr id="3257" name="Picture 5934"/>
        <xdr:cNvPicPr>
          <a:picLocks/>
        </xdr:cNvPicPr>
      </xdr:nvPicPr>
      <xdr:blipFill>
        <a:blip xmlns:r="http://schemas.openxmlformats.org/officeDocument/2006/relationships" r:embed="rId178" cstate="print"/>
        <a:srcRect/>
        <a:stretch>
          <a:fillRect/>
        </a:stretch>
      </xdr:blipFill>
      <xdr:spPr bwMode="auto">
        <a:xfrm>
          <a:off x="4210050" y="921172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1211</xdr:row>
      <xdr:rowOff>0</xdr:rowOff>
    </xdr:from>
    <xdr:to>
      <xdr:col>3</xdr:col>
      <xdr:colOff>762000</xdr:colOff>
      <xdr:row>1212</xdr:row>
      <xdr:rowOff>0</xdr:rowOff>
    </xdr:to>
    <xdr:pic>
      <xdr:nvPicPr>
        <xdr:cNvPr id="3258" name="Picture 5936"/>
        <xdr:cNvPicPr>
          <a:picLocks/>
        </xdr:cNvPicPr>
      </xdr:nvPicPr>
      <xdr:blipFill>
        <a:blip xmlns:r="http://schemas.openxmlformats.org/officeDocument/2006/relationships" r:embed="rId178" cstate="print"/>
        <a:srcRect/>
        <a:stretch>
          <a:fillRect/>
        </a:stretch>
      </xdr:blipFill>
      <xdr:spPr bwMode="auto">
        <a:xfrm>
          <a:off x="4210050" y="921934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1212</xdr:row>
      <xdr:rowOff>0</xdr:rowOff>
    </xdr:from>
    <xdr:to>
      <xdr:col>3</xdr:col>
      <xdr:colOff>762000</xdr:colOff>
      <xdr:row>1213</xdr:row>
      <xdr:rowOff>0</xdr:rowOff>
    </xdr:to>
    <xdr:pic>
      <xdr:nvPicPr>
        <xdr:cNvPr id="3259" name="Picture 5938"/>
        <xdr:cNvPicPr>
          <a:picLocks/>
        </xdr:cNvPicPr>
      </xdr:nvPicPr>
      <xdr:blipFill>
        <a:blip xmlns:r="http://schemas.openxmlformats.org/officeDocument/2006/relationships" r:embed="rId178" cstate="print"/>
        <a:srcRect/>
        <a:stretch>
          <a:fillRect/>
        </a:stretch>
      </xdr:blipFill>
      <xdr:spPr bwMode="auto">
        <a:xfrm>
          <a:off x="4210050" y="922696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1213</xdr:row>
      <xdr:rowOff>0</xdr:rowOff>
    </xdr:from>
    <xdr:to>
      <xdr:col>3</xdr:col>
      <xdr:colOff>762000</xdr:colOff>
      <xdr:row>1214</xdr:row>
      <xdr:rowOff>0</xdr:rowOff>
    </xdr:to>
    <xdr:pic>
      <xdr:nvPicPr>
        <xdr:cNvPr id="3260" name="Picture 5940"/>
        <xdr:cNvPicPr>
          <a:picLocks/>
        </xdr:cNvPicPr>
      </xdr:nvPicPr>
      <xdr:blipFill>
        <a:blip xmlns:r="http://schemas.openxmlformats.org/officeDocument/2006/relationships" r:embed="rId178" cstate="print"/>
        <a:srcRect/>
        <a:stretch>
          <a:fillRect/>
        </a:stretch>
      </xdr:blipFill>
      <xdr:spPr bwMode="auto">
        <a:xfrm>
          <a:off x="4210050" y="923458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1214</xdr:row>
      <xdr:rowOff>0</xdr:rowOff>
    </xdr:from>
    <xdr:to>
      <xdr:col>3</xdr:col>
      <xdr:colOff>762000</xdr:colOff>
      <xdr:row>1215</xdr:row>
      <xdr:rowOff>0</xdr:rowOff>
    </xdr:to>
    <xdr:pic>
      <xdr:nvPicPr>
        <xdr:cNvPr id="3261" name="Picture 5942"/>
        <xdr:cNvPicPr>
          <a:picLocks/>
        </xdr:cNvPicPr>
      </xdr:nvPicPr>
      <xdr:blipFill>
        <a:blip xmlns:r="http://schemas.openxmlformats.org/officeDocument/2006/relationships" r:embed="rId178" cstate="print"/>
        <a:srcRect/>
        <a:stretch>
          <a:fillRect/>
        </a:stretch>
      </xdr:blipFill>
      <xdr:spPr bwMode="auto">
        <a:xfrm>
          <a:off x="4210050" y="924220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1215</xdr:row>
      <xdr:rowOff>0</xdr:rowOff>
    </xdr:from>
    <xdr:to>
      <xdr:col>3</xdr:col>
      <xdr:colOff>762000</xdr:colOff>
      <xdr:row>1216</xdr:row>
      <xdr:rowOff>0</xdr:rowOff>
    </xdr:to>
    <xdr:pic>
      <xdr:nvPicPr>
        <xdr:cNvPr id="3262" name="Picture 5944"/>
        <xdr:cNvPicPr>
          <a:picLocks/>
        </xdr:cNvPicPr>
      </xdr:nvPicPr>
      <xdr:blipFill>
        <a:blip xmlns:r="http://schemas.openxmlformats.org/officeDocument/2006/relationships" r:embed="rId178" cstate="print"/>
        <a:srcRect/>
        <a:stretch>
          <a:fillRect/>
        </a:stretch>
      </xdr:blipFill>
      <xdr:spPr bwMode="auto">
        <a:xfrm>
          <a:off x="4210050" y="924982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1216</xdr:row>
      <xdr:rowOff>0</xdr:rowOff>
    </xdr:from>
    <xdr:to>
      <xdr:col>3</xdr:col>
      <xdr:colOff>762000</xdr:colOff>
      <xdr:row>1217</xdr:row>
      <xdr:rowOff>0</xdr:rowOff>
    </xdr:to>
    <xdr:pic>
      <xdr:nvPicPr>
        <xdr:cNvPr id="3263" name="Picture 5946"/>
        <xdr:cNvPicPr>
          <a:picLocks/>
        </xdr:cNvPicPr>
      </xdr:nvPicPr>
      <xdr:blipFill>
        <a:blip xmlns:r="http://schemas.openxmlformats.org/officeDocument/2006/relationships" r:embed="rId178" cstate="print"/>
        <a:srcRect/>
        <a:stretch>
          <a:fillRect/>
        </a:stretch>
      </xdr:blipFill>
      <xdr:spPr bwMode="auto">
        <a:xfrm>
          <a:off x="4210050" y="925744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1217</xdr:row>
      <xdr:rowOff>0</xdr:rowOff>
    </xdr:from>
    <xdr:to>
      <xdr:col>3</xdr:col>
      <xdr:colOff>762000</xdr:colOff>
      <xdr:row>1218</xdr:row>
      <xdr:rowOff>0</xdr:rowOff>
    </xdr:to>
    <xdr:pic>
      <xdr:nvPicPr>
        <xdr:cNvPr id="3264" name="Picture 5948"/>
        <xdr:cNvPicPr>
          <a:picLocks/>
        </xdr:cNvPicPr>
      </xdr:nvPicPr>
      <xdr:blipFill>
        <a:blip xmlns:r="http://schemas.openxmlformats.org/officeDocument/2006/relationships" r:embed="rId178" cstate="print"/>
        <a:srcRect/>
        <a:stretch>
          <a:fillRect/>
        </a:stretch>
      </xdr:blipFill>
      <xdr:spPr bwMode="auto">
        <a:xfrm>
          <a:off x="4210050" y="926506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1218</xdr:row>
      <xdr:rowOff>0</xdr:rowOff>
    </xdr:from>
    <xdr:to>
      <xdr:col>3</xdr:col>
      <xdr:colOff>762000</xdr:colOff>
      <xdr:row>1219</xdr:row>
      <xdr:rowOff>0</xdr:rowOff>
    </xdr:to>
    <xdr:pic>
      <xdr:nvPicPr>
        <xdr:cNvPr id="3265" name="Picture 5950"/>
        <xdr:cNvPicPr>
          <a:picLocks/>
        </xdr:cNvPicPr>
      </xdr:nvPicPr>
      <xdr:blipFill>
        <a:blip xmlns:r="http://schemas.openxmlformats.org/officeDocument/2006/relationships" r:embed="rId179" cstate="print"/>
        <a:srcRect/>
        <a:stretch>
          <a:fillRect/>
        </a:stretch>
      </xdr:blipFill>
      <xdr:spPr bwMode="auto">
        <a:xfrm>
          <a:off x="4210050" y="927268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1219</xdr:row>
      <xdr:rowOff>0</xdr:rowOff>
    </xdr:from>
    <xdr:to>
      <xdr:col>3</xdr:col>
      <xdr:colOff>762000</xdr:colOff>
      <xdr:row>1220</xdr:row>
      <xdr:rowOff>0</xdr:rowOff>
    </xdr:to>
    <xdr:pic>
      <xdr:nvPicPr>
        <xdr:cNvPr id="3266" name="Picture 5952"/>
        <xdr:cNvPicPr>
          <a:picLocks/>
        </xdr:cNvPicPr>
      </xdr:nvPicPr>
      <xdr:blipFill>
        <a:blip xmlns:r="http://schemas.openxmlformats.org/officeDocument/2006/relationships" r:embed="rId179" cstate="print"/>
        <a:srcRect/>
        <a:stretch>
          <a:fillRect/>
        </a:stretch>
      </xdr:blipFill>
      <xdr:spPr bwMode="auto">
        <a:xfrm>
          <a:off x="4210050" y="928030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1220</xdr:row>
      <xdr:rowOff>0</xdr:rowOff>
    </xdr:from>
    <xdr:to>
      <xdr:col>3</xdr:col>
      <xdr:colOff>762000</xdr:colOff>
      <xdr:row>1221</xdr:row>
      <xdr:rowOff>0</xdr:rowOff>
    </xdr:to>
    <xdr:pic>
      <xdr:nvPicPr>
        <xdr:cNvPr id="3267" name="Picture 5954"/>
        <xdr:cNvPicPr>
          <a:picLocks/>
        </xdr:cNvPicPr>
      </xdr:nvPicPr>
      <xdr:blipFill>
        <a:blip xmlns:r="http://schemas.openxmlformats.org/officeDocument/2006/relationships" r:embed="rId179" cstate="print"/>
        <a:srcRect/>
        <a:stretch>
          <a:fillRect/>
        </a:stretch>
      </xdr:blipFill>
      <xdr:spPr bwMode="auto">
        <a:xfrm>
          <a:off x="4210050" y="928792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1221</xdr:row>
      <xdr:rowOff>0</xdr:rowOff>
    </xdr:from>
    <xdr:to>
      <xdr:col>3</xdr:col>
      <xdr:colOff>762000</xdr:colOff>
      <xdr:row>1222</xdr:row>
      <xdr:rowOff>0</xdr:rowOff>
    </xdr:to>
    <xdr:pic>
      <xdr:nvPicPr>
        <xdr:cNvPr id="3268" name="Picture 5956"/>
        <xdr:cNvPicPr>
          <a:picLocks/>
        </xdr:cNvPicPr>
      </xdr:nvPicPr>
      <xdr:blipFill>
        <a:blip xmlns:r="http://schemas.openxmlformats.org/officeDocument/2006/relationships" r:embed="rId179" cstate="print"/>
        <a:srcRect/>
        <a:stretch>
          <a:fillRect/>
        </a:stretch>
      </xdr:blipFill>
      <xdr:spPr bwMode="auto">
        <a:xfrm>
          <a:off x="4210050" y="929554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1222</xdr:row>
      <xdr:rowOff>0</xdr:rowOff>
    </xdr:from>
    <xdr:to>
      <xdr:col>3</xdr:col>
      <xdr:colOff>762000</xdr:colOff>
      <xdr:row>1223</xdr:row>
      <xdr:rowOff>0</xdr:rowOff>
    </xdr:to>
    <xdr:pic>
      <xdr:nvPicPr>
        <xdr:cNvPr id="3269" name="Picture 5958"/>
        <xdr:cNvPicPr>
          <a:picLocks/>
        </xdr:cNvPicPr>
      </xdr:nvPicPr>
      <xdr:blipFill>
        <a:blip xmlns:r="http://schemas.openxmlformats.org/officeDocument/2006/relationships" r:embed="rId179" cstate="print"/>
        <a:srcRect/>
        <a:stretch>
          <a:fillRect/>
        </a:stretch>
      </xdr:blipFill>
      <xdr:spPr bwMode="auto">
        <a:xfrm>
          <a:off x="4210050" y="930316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1223</xdr:row>
      <xdr:rowOff>0</xdr:rowOff>
    </xdr:from>
    <xdr:to>
      <xdr:col>3</xdr:col>
      <xdr:colOff>762000</xdr:colOff>
      <xdr:row>1224</xdr:row>
      <xdr:rowOff>0</xdr:rowOff>
    </xdr:to>
    <xdr:pic>
      <xdr:nvPicPr>
        <xdr:cNvPr id="3270" name="Picture 5960"/>
        <xdr:cNvPicPr>
          <a:picLocks/>
        </xdr:cNvPicPr>
      </xdr:nvPicPr>
      <xdr:blipFill>
        <a:blip xmlns:r="http://schemas.openxmlformats.org/officeDocument/2006/relationships" r:embed="rId179" cstate="print"/>
        <a:srcRect/>
        <a:stretch>
          <a:fillRect/>
        </a:stretch>
      </xdr:blipFill>
      <xdr:spPr bwMode="auto">
        <a:xfrm>
          <a:off x="4210050" y="931078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1224</xdr:row>
      <xdr:rowOff>0</xdr:rowOff>
    </xdr:from>
    <xdr:to>
      <xdr:col>3</xdr:col>
      <xdr:colOff>762000</xdr:colOff>
      <xdr:row>1225</xdr:row>
      <xdr:rowOff>0</xdr:rowOff>
    </xdr:to>
    <xdr:pic>
      <xdr:nvPicPr>
        <xdr:cNvPr id="3271" name="Picture 5962"/>
        <xdr:cNvPicPr>
          <a:picLocks/>
        </xdr:cNvPicPr>
      </xdr:nvPicPr>
      <xdr:blipFill>
        <a:blip xmlns:r="http://schemas.openxmlformats.org/officeDocument/2006/relationships" r:embed="rId179" cstate="print"/>
        <a:srcRect/>
        <a:stretch>
          <a:fillRect/>
        </a:stretch>
      </xdr:blipFill>
      <xdr:spPr bwMode="auto">
        <a:xfrm>
          <a:off x="4210050" y="931840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1225</xdr:row>
      <xdr:rowOff>0</xdr:rowOff>
    </xdr:from>
    <xdr:to>
      <xdr:col>3</xdr:col>
      <xdr:colOff>762000</xdr:colOff>
      <xdr:row>1226</xdr:row>
      <xdr:rowOff>0</xdr:rowOff>
    </xdr:to>
    <xdr:pic>
      <xdr:nvPicPr>
        <xdr:cNvPr id="3272" name="Picture 5964"/>
        <xdr:cNvPicPr>
          <a:picLocks/>
        </xdr:cNvPicPr>
      </xdr:nvPicPr>
      <xdr:blipFill>
        <a:blip xmlns:r="http://schemas.openxmlformats.org/officeDocument/2006/relationships" r:embed="rId179" cstate="print"/>
        <a:srcRect/>
        <a:stretch>
          <a:fillRect/>
        </a:stretch>
      </xdr:blipFill>
      <xdr:spPr bwMode="auto">
        <a:xfrm>
          <a:off x="4210050" y="932602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1226</xdr:row>
      <xdr:rowOff>0</xdr:rowOff>
    </xdr:from>
    <xdr:to>
      <xdr:col>3</xdr:col>
      <xdr:colOff>762000</xdr:colOff>
      <xdr:row>1227</xdr:row>
      <xdr:rowOff>0</xdr:rowOff>
    </xdr:to>
    <xdr:pic>
      <xdr:nvPicPr>
        <xdr:cNvPr id="3273" name="Picture 5966"/>
        <xdr:cNvPicPr>
          <a:picLocks/>
        </xdr:cNvPicPr>
      </xdr:nvPicPr>
      <xdr:blipFill>
        <a:blip xmlns:r="http://schemas.openxmlformats.org/officeDocument/2006/relationships" r:embed="rId179" cstate="print"/>
        <a:srcRect/>
        <a:stretch>
          <a:fillRect/>
        </a:stretch>
      </xdr:blipFill>
      <xdr:spPr bwMode="auto">
        <a:xfrm>
          <a:off x="4210050" y="933364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1227</xdr:row>
      <xdr:rowOff>0</xdr:rowOff>
    </xdr:from>
    <xdr:to>
      <xdr:col>3</xdr:col>
      <xdr:colOff>762000</xdr:colOff>
      <xdr:row>1228</xdr:row>
      <xdr:rowOff>0</xdr:rowOff>
    </xdr:to>
    <xdr:pic>
      <xdr:nvPicPr>
        <xdr:cNvPr id="3274" name="Picture 5968"/>
        <xdr:cNvPicPr>
          <a:picLocks/>
        </xdr:cNvPicPr>
      </xdr:nvPicPr>
      <xdr:blipFill>
        <a:blip xmlns:r="http://schemas.openxmlformats.org/officeDocument/2006/relationships" r:embed="rId179" cstate="print"/>
        <a:srcRect/>
        <a:stretch>
          <a:fillRect/>
        </a:stretch>
      </xdr:blipFill>
      <xdr:spPr bwMode="auto">
        <a:xfrm>
          <a:off x="4210050" y="934126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1228</xdr:row>
      <xdr:rowOff>0</xdr:rowOff>
    </xdr:from>
    <xdr:to>
      <xdr:col>3</xdr:col>
      <xdr:colOff>762000</xdr:colOff>
      <xdr:row>1229</xdr:row>
      <xdr:rowOff>0</xdr:rowOff>
    </xdr:to>
    <xdr:pic>
      <xdr:nvPicPr>
        <xdr:cNvPr id="3275" name="Picture 5970"/>
        <xdr:cNvPicPr>
          <a:picLocks/>
        </xdr:cNvPicPr>
      </xdr:nvPicPr>
      <xdr:blipFill>
        <a:blip xmlns:r="http://schemas.openxmlformats.org/officeDocument/2006/relationships" r:embed="rId179" cstate="print"/>
        <a:srcRect/>
        <a:stretch>
          <a:fillRect/>
        </a:stretch>
      </xdr:blipFill>
      <xdr:spPr bwMode="auto">
        <a:xfrm>
          <a:off x="4210050" y="934888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1229</xdr:row>
      <xdr:rowOff>0</xdr:rowOff>
    </xdr:from>
    <xdr:to>
      <xdr:col>3</xdr:col>
      <xdr:colOff>762000</xdr:colOff>
      <xdr:row>1230</xdr:row>
      <xdr:rowOff>0</xdr:rowOff>
    </xdr:to>
    <xdr:pic>
      <xdr:nvPicPr>
        <xdr:cNvPr id="3276" name="Picture 5972"/>
        <xdr:cNvPicPr>
          <a:picLocks/>
        </xdr:cNvPicPr>
      </xdr:nvPicPr>
      <xdr:blipFill>
        <a:blip xmlns:r="http://schemas.openxmlformats.org/officeDocument/2006/relationships" r:embed="rId179" cstate="print"/>
        <a:srcRect/>
        <a:stretch>
          <a:fillRect/>
        </a:stretch>
      </xdr:blipFill>
      <xdr:spPr bwMode="auto">
        <a:xfrm>
          <a:off x="4210050" y="935650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1230</xdr:row>
      <xdr:rowOff>0</xdr:rowOff>
    </xdr:from>
    <xdr:to>
      <xdr:col>3</xdr:col>
      <xdr:colOff>762000</xdr:colOff>
      <xdr:row>1231</xdr:row>
      <xdr:rowOff>0</xdr:rowOff>
    </xdr:to>
    <xdr:pic>
      <xdr:nvPicPr>
        <xdr:cNvPr id="3277" name="Picture 5974"/>
        <xdr:cNvPicPr>
          <a:picLocks/>
        </xdr:cNvPicPr>
      </xdr:nvPicPr>
      <xdr:blipFill>
        <a:blip xmlns:r="http://schemas.openxmlformats.org/officeDocument/2006/relationships" r:embed="rId179" cstate="print"/>
        <a:srcRect/>
        <a:stretch>
          <a:fillRect/>
        </a:stretch>
      </xdr:blipFill>
      <xdr:spPr bwMode="auto">
        <a:xfrm>
          <a:off x="4210050" y="936412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1231</xdr:row>
      <xdr:rowOff>0</xdr:rowOff>
    </xdr:from>
    <xdr:to>
      <xdr:col>3</xdr:col>
      <xdr:colOff>762000</xdr:colOff>
      <xdr:row>1232</xdr:row>
      <xdr:rowOff>0</xdr:rowOff>
    </xdr:to>
    <xdr:pic>
      <xdr:nvPicPr>
        <xdr:cNvPr id="3278" name="Picture 5976"/>
        <xdr:cNvPicPr>
          <a:picLocks/>
        </xdr:cNvPicPr>
      </xdr:nvPicPr>
      <xdr:blipFill>
        <a:blip xmlns:r="http://schemas.openxmlformats.org/officeDocument/2006/relationships" r:embed="rId179" cstate="print"/>
        <a:srcRect/>
        <a:stretch>
          <a:fillRect/>
        </a:stretch>
      </xdr:blipFill>
      <xdr:spPr bwMode="auto">
        <a:xfrm>
          <a:off x="4210050" y="937174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1232</xdr:row>
      <xdr:rowOff>0</xdr:rowOff>
    </xdr:from>
    <xdr:to>
      <xdr:col>3</xdr:col>
      <xdr:colOff>762000</xdr:colOff>
      <xdr:row>1233</xdr:row>
      <xdr:rowOff>0</xdr:rowOff>
    </xdr:to>
    <xdr:pic>
      <xdr:nvPicPr>
        <xdr:cNvPr id="3279" name="Picture 5978"/>
        <xdr:cNvPicPr>
          <a:picLocks/>
        </xdr:cNvPicPr>
      </xdr:nvPicPr>
      <xdr:blipFill>
        <a:blip xmlns:r="http://schemas.openxmlformats.org/officeDocument/2006/relationships" r:embed="rId179" cstate="print"/>
        <a:srcRect/>
        <a:stretch>
          <a:fillRect/>
        </a:stretch>
      </xdr:blipFill>
      <xdr:spPr bwMode="auto">
        <a:xfrm>
          <a:off x="4210050" y="937936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1233</xdr:row>
      <xdr:rowOff>0</xdr:rowOff>
    </xdr:from>
    <xdr:to>
      <xdr:col>3</xdr:col>
      <xdr:colOff>762000</xdr:colOff>
      <xdr:row>1234</xdr:row>
      <xdr:rowOff>0</xdr:rowOff>
    </xdr:to>
    <xdr:pic>
      <xdr:nvPicPr>
        <xdr:cNvPr id="3280" name="Picture 5980"/>
        <xdr:cNvPicPr>
          <a:picLocks/>
        </xdr:cNvPicPr>
      </xdr:nvPicPr>
      <xdr:blipFill>
        <a:blip xmlns:r="http://schemas.openxmlformats.org/officeDocument/2006/relationships" r:embed="rId179" cstate="print"/>
        <a:srcRect/>
        <a:stretch>
          <a:fillRect/>
        </a:stretch>
      </xdr:blipFill>
      <xdr:spPr bwMode="auto">
        <a:xfrm>
          <a:off x="4210050" y="938698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1234</xdr:row>
      <xdr:rowOff>0</xdr:rowOff>
    </xdr:from>
    <xdr:to>
      <xdr:col>3</xdr:col>
      <xdr:colOff>762000</xdr:colOff>
      <xdr:row>1235</xdr:row>
      <xdr:rowOff>0</xdr:rowOff>
    </xdr:to>
    <xdr:pic>
      <xdr:nvPicPr>
        <xdr:cNvPr id="3281" name="Picture 5982"/>
        <xdr:cNvPicPr>
          <a:picLocks/>
        </xdr:cNvPicPr>
      </xdr:nvPicPr>
      <xdr:blipFill>
        <a:blip xmlns:r="http://schemas.openxmlformats.org/officeDocument/2006/relationships" r:embed="rId179" cstate="print"/>
        <a:srcRect/>
        <a:stretch>
          <a:fillRect/>
        </a:stretch>
      </xdr:blipFill>
      <xdr:spPr bwMode="auto">
        <a:xfrm>
          <a:off x="4210050" y="939460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1235</xdr:row>
      <xdr:rowOff>0</xdr:rowOff>
    </xdr:from>
    <xdr:to>
      <xdr:col>3</xdr:col>
      <xdr:colOff>762000</xdr:colOff>
      <xdr:row>1236</xdr:row>
      <xdr:rowOff>0</xdr:rowOff>
    </xdr:to>
    <xdr:pic>
      <xdr:nvPicPr>
        <xdr:cNvPr id="3282" name="Picture 5984"/>
        <xdr:cNvPicPr>
          <a:picLocks/>
        </xdr:cNvPicPr>
      </xdr:nvPicPr>
      <xdr:blipFill>
        <a:blip xmlns:r="http://schemas.openxmlformats.org/officeDocument/2006/relationships" r:embed="rId179" cstate="print"/>
        <a:srcRect/>
        <a:stretch>
          <a:fillRect/>
        </a:stretch>
      </xdr:blipFill>
      <xdr:spPr bwMode="auto">
        <a:xfrm>
          <a:off x="4210050" y="940222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1236</xdr:row>
      <xdr:rowOff>0</xdr:rowOff>
    </xdr:from>
    <xdr:to>
      <xdr:col>3</xdr:col>
      <xdr:colOff>762000</xdr:colOff>
      <xdr:row>1237</xdr:row>
      <xdr:rowOff>0</xdr:rowOff>
    </xdr:to>
    <xdr:pic>
      <xdr:nvPicPr>
        <xdr:cNvPr id="3283" name="Picture 5986"/>
        <xdr:cNvPicPr>
          <a:picLocks/>
        </xdr:cNvPicPr>
      </xdr:nvPicPr>
      <xdr:blipFill>
        <a:blip xmlns:r="http://schemas.openxmlformats.org/officeDocument/2006/relationships" r:embed="rId179" cstate="print"/>
        <a:srcRect/>
        <a:stretch>
          <a:fillRect/>
        </a:stretch>
      </xdr:blipFill>
      <xdr:spPr bwMode="auto">
        <a:xfrm>
          <a:off x="4210050" y="940984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1237</xdr:row>
      <xdr:rowOff>0</xdr:rowOff>
    </xdr:from>
    <xdr:to>
      <xdr:col>3</xdr:col>
      <xdr:colOff>762000</xdr:colOff>
      <xdr:row>1238</xdr:row>
      <xdr:rowOff>0</xdr:rowOff>
    </xdr:to>
    <xdr:pic>
      <xdr:nvPicPr>
        <xdr:cNvPr id="3284" name="Picture 5988"/>
        <xdr:cNvPicPr>
          <a:picLocks/>
        </xdr:cNvPicPr>
      </xdr:nvPicPr>
      <xdr:blipFill>
        <a:blip xmlns:r="http://schemas.openxmlformats.org/officeDocument/2006/relationships" r:embed="rId179" cstate="print"/>
        <a:srcRect/>
        <a:stretch>
          <a:fillRect/>
        </a:stretch>
      </xdr:blipFill>
      <xdr:spPr bwMode="auto">
        <a:xfrm>
          <a:off x="4210050" y="941746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1238</xdr:row>
      <xdr:rowOff>0</xdr:rowOff>
    </xdr:from>
    <xdr:to>
      <xdr:col>3</xdr:col>
      <xdr:colOff>762000</xdr:colOff>
      <xdr:row>1239</xdr:row>
      <xdr:rowOff>0</xdr:rowOff>
    </xdr:to>
    <xdr:pic>
      <xdr:nvPicPr>
        <xdr:cNvPr id="3285" name="Picture 5990"/>
        <xdr:cNvPicPr>
          <a:picLocks/>
        </xdr:cNvPicPr>
      </xdr:nvPicPr>
      <xdr:blipFill>
        <a:blip xmlns:r="http://schemas.openxmlformats.org/officeDocument/2006/relationships" r:embed="rId179" cstate="print"/>
        <a:srcRect/>
        <a:stretch>
          <a:fillRect/>
        </a:stretch>
      </xdr:blipFill>
      <xdr:spPr bwMode="auto">
        <a:xfrm>
          <a:off x="4210050" y="942508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1239</xdr:row>
      <xdr:rowOff>0</xdr:rowOff>
    </xdr:from>
    <xdr:to>
      <xdr:col>3</xdr:col>
      <xdr:colOff>762000</xdr:colOff>
      <xdr:row>1240</xdr:row>
      <xdr:rowOff>0</xdr:rowOff>
    </xdr:to>
    <xdr:pic>
      <xdr:nvPicPr>
        <xdr:cNvPr id="3286" name="Picture 5992"/>
        <xdr:cNvPicPr>
          <a:picLocks/>
        </xdr:cNvPicPr>
      </xdr:nvPicPr>
      <xdr:blipFill>
        <a:blip xmlns:r="http://schemas.openxmlformats.org/officeDocument/2006/relationships" r:embed="rId179" cstate="print"/>
        <a:srcRect/>
        <a:stretch>
          <a:fillRect/>
        </a:stretch>
      </xdr:blipFill>
      <xdr:spPr bwMode="auto">
        <a:xfrm>
          <a:off x="4210050" y="943270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1240</xdr:row>
      <xdr:rowOff>0</xdr:rowOff>
    </xdr:from>
    <xdr:to>
      <xdr:col>3</xdr:col>
      <xdr:colOff>762000</xdr:colOff>
      <xdr:row>1241</xdr:row>
      <xdr:rowOff>0</xdr:rowOff>
    </xdr:to>
    <xdr:pic>
      <xdr:nvPicPr>
        <xdr:cNvPr id="3287" name="Picture 5994"/>
        <xdr:cNvPicPr>
          <a:picLocks/>
        </xdr:cNvPicPr>
      </xdr:nvPicPr>
      <xdr:blipFill>
        <a:blip xmlns:r="http://schemas.openxmlformats.org/officeDocument/2006/relationships" r:embed="rId179" cstate="print"/>
        <a:srcRect/>
        <a:stretch>
          <a:fillRect/>
        </a:stretch>
      </xdr:blipFill>
      <xdr:spPr bwMode="auto">
        <a:xfrm>
          <a:off x="4210050" y="944032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1241</xdr:row>
      <xdr:rowOff>0</xdr:rowOff>
    </xdr:from>
    <xdr:to>
      <xdr:col>3</xdr:col>
      <xdr:colOff>762000</xdr:colOff>
      <xdr:row>1242</xdr:row>
      <xdr:rowOff>0</xdr:rowOff>
    </xdr:to>
    <xdr:pic>
      <xdr:nvPicPr>
        <xdr:cNvPr id="3288" name="Picture 5996"/>
        <xdr:cNvPicPr>
          <a:picLocks/>
        </xdr:cNvPicPr>
      </xdr:nvPicPr>
      <xdr:blipFill>
        <a:blip xmlns:r="http://schemas.openxmlformats.org/officeDocument/2006/relationships" r:embed="rId179" cstate="print"/>
        <a:srcRect/>
        <a:stretch>
          <a:fillRect/>
        </a:stretch>
      </xdr:blipFill>
      <xdr:spPr bwMode="auto">
        <a:xfrm>
          <a:off x="4210050" y="944794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1242</xdr:row>
      <xdr:rowOff>0</xdr:rowOff>
    </xdr:from>
    <xdr:to>
      <xdr:col>3</xdr:col>
      <xdr:colOff>762000</xdr:colOff>
      <xdr:row>1243</xdr:row>
      <xdr:rowOff>0</xdr:rowOff>
    </xdr:to>
    <xdr:pic>
      <xdr:nvPicPr>
        <xdr:cNvPr id="3289" name="Picture 5998"/>
        <xdr:cNvPicPr>
          <a:picLocks/>
        </xdr:cNvPicPr>
      </xdr:nvPicPr>
      <xdr:blipFill>
        <a:blip xmlns:r="http://schemas.openxmlformats.org/officeDocument/2006/relationships" r:embed="rId180" cstate="print"/>
        <a:srcRect/>
        <a:stretch>
          <a:fillRect/>
        </a:stretch>
      </xdr:blipFill>
      <xdr:spPr bwMode="auto">
        <a:xfrm>
          <a:off x="4210050" y="945556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1243</xdr:row>
      <xdr:rowOff>0</xdr:rowOff>
    </xdr:from>
    <xdr:to>
      <xdr:col>3</xdr:col>
      <xdr:colOff>762000</xdr:colOff>
      <xdr:row>1244</xdr:row>
      <xdr:rowOff>0</xdr:rowOff>
    </xdr:to>
    <xdr:pic>
      <xdr:nvPicPr>
        <xdr:cNvPr id="3290" name="Picture 6000"/>
        <xdr:cNvPicPr>
          <a:picLocks/>
        </xdr:cNvPicPr>
      </xdr:nvPicPr>
      <xdr:blipFill>
        <a:blip xmlns:r="http://schemas.openxmlformats.org/officeDocument/2006/relationships" r:embed="rId180" cstate="print"/>
        <a:srcRect/>
        <a:stretch>
          <a:fillRect/>
        </a:stretch>
      </xdr:blipFill>
      <xdr:spPr bwMode="auto">
        <a:xfrm>
          <a:off x="4210050" y="946318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1244</xdr:row>
      <xdr:rowOff>0</xdr:rowOff>
    </xdr:from>
    <xdr:to>
      <xdr:col>3</xdr:col>
      <xdr:colOff>762000</xdr:colOff>
      <xdr:row>1245</xdr:row>
      <xdr:rowOff>0</xdr:rowOff>
    </xdr:to>
    <xdr:pic>
      <xdr:nvPicPr>
        <xdr:cNvPr id="3291" name="Picture 6002"/>
        <xdr:cNvPicPr>
          <a:picLocks/>
        </xdr:cNvPicPr>
      </xdr:nvPicPr>
      <xdr:blipFill>
        <a:blip xmlns:r="http://schemas.openxmlformats.org/officeDocument/2006/relationships" r:embed="rId180" cstate="print"/>
        <a:srcRect/>
        <a:stretch>
          <a:fillRect/>
        </a:stretch>
      </xdr:blipFill>
      <xdr:spPr bwMode="auto">
        <a:xfrm>
          <a:off x="4210050" y="947080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1245</xdr:row>
      <xdr:rowOff>0</xdr:rowOff>
    </xdr:from>
    <xdr:to>
      <xdr:col>3</xdr:col>
      <xdr:colOff>762000</xdr:colOff>
      <xdr:row>1246</xdr:row>
      <xdr:rowOff>0</xdr:rowOff>
    </xdr:to>
    <xdr:pic>
      <xdr:nvPicPr>
        <xdr:cNvPr id="3292" name="Picture 6004"/>
        <xdr:cNvPicPr>
          <a:picLocks/>
        </xdr:cNvPicPr>
      </xdr:nvPicPr>
      <xdr:blipFill>
        <a:blip xmlns:r="http://schemas.openxmlformats.org/officeDocument/2006/relationships" r:embed="rId180" cstate="print"/>
        <a:srcRect/>
        <a:stretch>
          <a:fillRect/>
        </a:stretch>
      </xdr:blipFill>
      <xdr:spPr bwMode="auto">
        <a:xfrm>
          <a:off x="4210050" y="947842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1246</xdr:row>
      <xdr:rowOff>0</xdr:rowOff>
    </xdr:from>
    <xdr:to>
      <xdr:col>3</xdr:col>
      <xdr:colOff>762000</xdr:colOff>
      <xdr:row>1247</xdr:row>
      <xdr:rowOff>0</xdr:rowOff>
    </xdr:to>
    <xdr:pic>
      <xdr:nvPicPr>
        <xdr:cNvPr id="3293" name="Picture 6006"/>
        <xdr:cNvPicPr>
          <a:picLocks/>
        </xdr:cNvPicPr>
      </xdr:nvPicPr>
      <xdr:blipFill>
        <a:blip xmlns:r="http://schemas.openxmlformats.org/officeDocument/2006/relationships" r:embed="rId180" cstate="print"/>
        <a:srcRect/>
        <a:stretch>
          <a:fillRect/>
        </a:stretch>
      </xdr:blipFill>
      <xdr:spPr bwMode="auto">
        <a:xfrm>
          <a:off x="4210050" y="948604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1247</xdr:row>
      <xdr:rowOff>0</xdr:rowOff>
    </xdr:from>
    <xdr:to>
      <xdr:col>3</xdr:col>
      <xdr:colOff>762000</xdr:colOff>
      <xdr:row>1248</xdr:row>
      <xdr:rowOff>0</xdr:rowOff>
    </xdr:to>
    <xdr:pic>
      <xdr:nvPicPr>
        <xdr:cNvPr id="3294" name="Picture 6008"/>
        <xdr:cNvPicPr>
          <a:picLocks/>
        </xdr:cNvPicPr>
      </xdr:nvPicPr>
      <xdr:blipFill>
        <a:blip xmlns:r="http://schemas.openxmlformats.org/officeDocument/2006/relationships" r:embed="rId181" cstate="print"/>
        <a:srcRect/>
        <a:stretch>
          <a:fillRect/>
        </a:stretch>
      </xdr:blipFill>
      <xdr:spPr bwMode="auto">
        <a:xfrm>
          <a:off x="4210050" y="949366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1248</xdr:row>
      <xdr:rowOff>0</xdr:rowOff>
    </xdr:from>
    <xdr:to>
      <xdr:col>3</xdr:col>
      <xdr:colOff>762000</xdr:colOff>
      <xdr:row>1249</xdr:row>
      <xdr:rowOff>0</xdr:rowOff>
    </xdr:to>
    <xdr:pic>
      <xdr:nvPicPr>
        <xdr:cNvPr id="3295" name="Picture 6010"/>
        <xdr:cNvPicPr>
          <a:picLocks/>
        </xdr:cNvPicPr>
      </xdr:nvPicPr>
      <xdr:blipFill>
        <a:blip xmlns:r="http://schemas.openxmlformats.org/officeDocument/2006/relationships" r:embed="rId182" cstate="print"/>
        <a:srcRect/>
        <a:stretch>
          <a:fillRect/>
        </a:stretch>
      </xdr:blipFill>
      <xdr:spPr bwMode="auto">
        <a:xfrm>
          <a:off x="4210050" y="950128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1249</xdr:row>
      <xdr:rowOff>0</xdr:rowOff>
    </xdr:from>
    <xdr:to>
      <xdr:col>3</xdr:col>
      <xdr:colOff>762000</xdr:colOff>
      <xdr:row>1250</xdr:row>
      <xdr:rowOff>0</xdr:rowOff>
    </xdr:to>
    <xdr:pic>
      <xdr:nvPicPr>
        <xdr:cNvPr id="3296" name="Picture 6012"/>
        <xdr:cNvPicPr>
          <a:picLocks/>
        </xdr:cNvPicPr>
      </xdr:nvPicPr>
      <xdr:blipFill>
        <a:blip xmlns:r="http://schemas.openxmlformats.org/officeDocument/2006/relationships" r:embed="rId182" cstate="print"/>
        <a:srcRect/>
        <a:stretch>
          <a:fillRect/>
        </a:stretch>
      </xdr:blipFill>
      <xdr:spPr bwMode="auto">
        <a:xfrm>
          <a:off x="4210050" y="950890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1250</xdr:row>
      <xdr:rowOff>0</xdr:rowOff>
    </xdr:from>
    <xdr:to>
      <xdr:col>3</xdr:col>
      <xdr:colOff>762000</xdr:colOff>
      <xdr:row>1251</xdr:row>
      <xdr:rowOff>0</xdr:rowOff>
    </xdr:to>
    <xdr:pic>
      <xdr:nvPicPr>
        <xdr:cNvPr id="3297" name="Picture 6014"/>
        <xdr:cNvPicPr>
          <a:picLocks/>
        </xdr:cNvPicPr>
      </xdr:nvPicPr>
      <xdr:blipFill>
        <a:blip xmlns:r="http://schemas.openxmlformats.org/officeDocument/2006/relationships" r:embed="rId182" cstate="print"/>
        <a:srcRect/>
        <a:stretch>
          <a:fillRect/>
        </a:stretch>
      </xdr:blipFill>
      <xdr:spPr bwMode="auto">
        <a:xfrm>
          <a:off x="4210050" y="951652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1251</xdr:row>
      <xdr:rowOff>0</xdr:rowOff>
    </xdr:from>
    <xdr:to>
      <xdr:col>3</xdr:col>
      <xdr:colOff>762000</xdr:colOff>
      <xdr:row>1252</xdr:row>
      <xdr:rowOff>0</xdr:rowOff>
    </xdr:to>
    <xdr:pic>
      <xdr:nvPicPr>
        <xdr:cNvPr id="3298" name="Picture 6016"/>
        <xdr:cNvPicPr>
          <a:picLocks/>
        </xdr:cNvPicPr>
      </xdr:nvPicPr>
      <xdr:blipFill>
        <a:blip xmlns:r="http://schemas.openxmlformats.org/officeDocument/2006/relationships" r:embed="rId182" cstate="print"/>
        <a:srcRect/>
        <a:stretch>
          <a:fillRect/>
        </a:stretch>
      </xdr:blipFill>
      <xdr:spPr bwMode="auto">
        <a:xfrm>
          <a:off x="4210050" y="952414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1252</xdr:row>
      <xdr:rowOff>0</xdr:rowOff>
    </xdr:from>
    <xdr:to>
      <xdr:col>3</xdr:col>
      <xdr:colOff>762000</xdr:colOff>
      <xdr:row>1253</xdr:row>
      <xdr:rowOff>0</xdr:rowOff>
    </xdr:to>
    <xdr:pic>
      <xdr:nvPicPr>
        <xdr:cNvPr id="3299" name="Picture 6018"/>
        <xdr:cNvPicPr>
          <a:picLocks/>
        </xdr:cNvPicPr>
      </xdr:nvPicPr>
      <xdr:blipFill>
        <a:blip xmlns:r="http://schemas.openxmlformats.org/officeDocument/2006/relationships" r:embed="rId182" cstate="print"/>
        <a:srcRect/>
        <a:stretch>
          <a:fillRect/>
        </a:stretch>
      </xdr:blipFill>
      <xdr:spPr bwMode="auto">
        <a:xfrm>
          <a:off x="4210050" y="953176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1253</xdr:row>
      <xdr:rowOff>0</xdr:rowOff>
    </xdr:from>
    <xdr:to>
      <xdr:col>3</xdr:col>
      <xdr:colOff>762000</xdr:colOff>
      <xdr:row>1254</xdr:row>
      <xdr:rowOff>0</xdr:rowOff>
    </xdr:to>
    <xdr:pic>
      <xdr:nvPicPr>
        <xdr:cNvPr id="3300" name="Picture 6020"/>
        <xdr:cNvPicPr>
          <a:picLocks/>
        </xdr:cNvPicPr>
      </xdr:nvPicPr>
      <xdr:blipFill>
        <a:blip xmlns:r="http://schemas.openxmlformats.org/officeDocument/2006/relationships" r:embed="rId183" cstate="print"/>
        <a:srcRect/>
        <a:stretch>
          <a:fillRect/>
        </a:stretch>
      </xdr:blipFill>
      <xdr:spPr bwMode="auto">
        <a:xfrm>
          <a:off x="4210050" y="953938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1254</xdr:row>
      <xdr:rowOff>0</xdr:rowOff>
    </xdr:from>
    <xdr:to>
      <xdr:col>3</xdr:col>
      <xdr:colOff>762000</xdr:colOff>
      <xdr:row>1255</xdr:row>
      <xdr:rowOff>0</xdr:rowOff>
    </xdr:to>
    <xdr:pic>
      <xdr:nvPicPr>
        <xdr:cNvPr id="3301" name="Picture 6022"/>
        <xdr:cNvPicPr>
          <a:picLocks/>
        </xdr:cNvPicPr>
      </xdr:nvPicPr>
      <xdr:blipFill>
        <a:blip xmlns:r="http://schemas.openxmlformats.org/officeDocument/2006/relationships" r:embed="rId183" cstate="print"/>
        <a:srcRect/>
        <a:stretch>
          <a:fillRect/>
        </a:stretch>
      </xdr:blipFill>
      <xdr:spPr bwMode="auto">
        <a:xfrm>
          <a:off x="4210050" y="954700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1255</xdr:row>
      <xdr:rowOff>0</xdr:rowOff>
    </xdr:from>
    <xdr:to>
      <xdr:col>3</xdr:col>
      <xdr:colOff>762000</xdr:colOff>
      <xdr:row>1256</xdr:row>
      <xdr:rowOff>0</xdr:rowOff>
    </xdr:to>
    <xdr:pic>
      <xdr:nvPicPr>
        <xdr:cNvPr id="3302" name="Picture 6024"/>
        <xdr:cNvPicPr>
          <a:picLocks/>
        </xdr:cNvPicPr>
      </xdr:nvPicPr>
      <xdr:blipFill>
        <a:blip xmlns:r="http://schemas.openxmlformats.org/officeDocument/2006/relationships" r:embed="rId183" cstate="print"/>
        <a:srcRect/>
        <a:stretch>
          <a:fillRect/>
        </a:stretch>
      </xdr:blipFill>
      <xdr:spPr bwMode="auto">
        <a:xfrm>
          <a:off x="4210050" y="955462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1256</xdr:row>
      <xdr:rowOff>0</xdr:rowOff>
    </xdr:from>
    <xdr:to>
      <xdr:col>3</xdr:col>
      <xdr:colOff>762000</xdr:colOff>
      <xdr:row>1257</xdr:row>
      <xdr:rowOff>0</xdr:rowOff>
    </xdr:to>
    <xdr:pic>
      <xdr:nvPicPr>
        <xdr:cNvPr id="3303" name="Picture 6026"/>
        <xdr:cNvPicPr>
          <a:picLocks/>
        </xdr:cNvPicPr>
      </xdr:nvPicPr>
      <xdr:blipFill>
        <a:blip xmlns:r="http://schemas.openxmlformats.org/officeDocument/2006/relationships" r:embed="rId184" cstate="print"/>
        <a:srcRect/>
        <a:stretch>
          <a:fillRect/>
        </a:stretch>
      </xdr:blipFill>
      <xdr:spPr bwMode="auto">
        <a:xfrm>
          <a:off x="4210050" y="956224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1257</xdr:row>
      <xdr:rowOff>0</xdr:rowOff>
    </xdr:from>
    <xdr:to>
      <xdr:col>3</xdr:col>
      <xdr:colOff>762000</xdr:colOff>
      <xdr:row>1258</xdr:row>
      <xdr:rowOff>0</xdr:rowOff>
    </xdr:to>
    <xdr:pic>
      <xdr:nvPicPr>
        <xdr:cNvPr id="3304" name="Picture 6028"/>
        <xdr:cNvPicPr>
          <a:picLocks/>
        </xdr:cNvPicPr>
      </xdr:nvPicPr>
      <xdr:blipFill>
        <a:blip xmlns:r="http://schemas.openxmlformats.org/officeDocument/2006/relationships" r:embed="rId184" cstate="print"/>
        <a:srcRect/>
        <a:stretch>
          <a:fillRect/>
        </a:stretch>
      </xdr:blipFill>
      <xdr:spPr bwMode="auto">
        <a:xfrm>
          <a:off x="4210050" y="956986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1258</xdr:row>
      <xdr:rowOff>0</xdr:rowOff>
    </xdr:from>
    <xdr:to>
      <xdr:col>3</xdr:col>
      <xdr:colOff>762000</xdr:colOff>
      <xdr:row>1259</xdr:row>
      <xdr:rowOff>0</xdr:rowOff>
    </xdr:to>
    <xdr:pic>
      <xdr:nvPicPr>
        <xdr:cNvPr id="3305" name="Picture 6030"/>
        <xdr:cNvPicPr>
          <a:picLocks/>
        </xdr:cNvPicPr>
      </xdr:nvPicPr>
      <xdr:blipFill>
        <a:blip xmlns:r="http://schemas.openxmlformats.org/officeDocument/2006/relationships" r:embed="rId185" cstate="print"/>
        <a:srcRect/>
        <a:stretch>
          <a:fillRect/>
        </a:stretch>
      </xdr:blipFill>
      <xdr:spPr bwMode="auto">
        <a:xfrm>
          <a:off x="4210050" y="957748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1259</xdr:row>
      <xdr:rowOff>0</xdr:rowOff>
    </xdr:from>
    <xdr:to>
      <xdr:col>3</xdr:col>
      <xdr:colOff>762000</xdr:colOff>
      <xdr:row>1260</xdr:row>
      <xdr:rowOff>0</xdr:rowOff>
    </xdr:to>
    <xdr:pic>
      <xdr:nvPicPr>
        <xdr:cNvPr id="3306" name="Picture 6032"/>
        <xdr:cNvPicPr>
          <a:picLocks/>
        </xdr:cNvPicPr>
      </xdr:nvPicPr>
      <xdr:blipFill>
        <a:blip xmlns:r="http://schemas.openxmlformats.org/officeDocument/2006/relationships" r:embed="rId185" cstate="print"/>
        <a:srcRect/>
        <a:stretch>
          <a:fillRect/>
        </a:stretch>
      </xdr:blipFill>
      <xdr:spPr bwMode="auto">
        <a:xfrm>
          <a:off x="4210050" y="958510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1260</xdr:row>
      <xdr:rowOff>0</xdr:rowOff>
    </xdr:from>
    <xdr:to>
      <xdr:col>3</xdr:col>
      <xdr:colOff>762000</xdr:colOff>
      <xdr:row>1261</xdr:row>
      <xdr:rowOff>0</xdr:rowOff>
    </xdr:to>
    <xdr:pic>
      <xdr:nvPicPr>
        <xdr:cNvPr id="3307" name="Picture 6034"/>
        <xdr:cNvPicPr>
          <a:picLocks/>
        </xdr:cNvPicPr>
      </xdr:nvPicPr>
      <xdr:blipFill>
        <a:blip xmlns:r="http://schemas.openxmlformats.org/officeDocument/2006/relationships" r:embed="rId185" cstate="print"/>
        <a:srcRect/>
        <a:stretch>
          <a:fillRect/>
        </a:stretch>
      </xdr:blipFill>
      <xdr:spPr bwMode="auto">
        <a:xfrm>
          <a:off x="4210050" y="959272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1261</xdr:row>
      <xdr:rowOff>0</xdr:rowOff>
    </xdr:from>
    <xdr:to>
      <xdr:col>3</xdr:col>
      <xdr:colOff>762000</xdr:colOff>
      <xdr:row>1262</xdr:row>
      <xdr:rowOff>0</xdr:rowOff>
    </xdr:to>
    <xdr:pic>
      <xdr:nvPicPr>
        <xdr:cNvPr id="3308" name="Picture 6036"/>
        <xdr:cNvPicPr>
          <a:picLocks/>
        </xdr:cNvPicPr>
      </xdr:nvPicPr>
      <xdr:blipFill>
        <a:blip xmlns:r="http://schemas.openxmlformats.org/officeDocument/2006/relationships" r:embed="rId185" cstate="print"/>
        <a:srcRect/>
        <a:stretch>
          <a:fillRect/>
        </a:stretch>
      </xdr:blipFill>
      <xdr:spPr bwMode="auto">
        <a:xfrm>
          <a:off x="4210050" y="960034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1262</xdr:row>
      <xdr:rowOff>0</xdr:rowOff>
    </xdr:from>
    <xdr:to>
      <xdr:col>3</xdr:col>
      <xdr:colOff>762000</xdr:colOff>
      <xdr:row>1263</xdr:row>
      <xdr:rowOff>0</xdr:rowOff>
    </xdr:to>
    <xdr:pic>
      <xdr:nvPicPr>
        <xdr:cNvPr id="3309" name="Picture 6038"/>
        <xdr:cNvPicPr>
          <a:picLocks/>
        </xdr:cNvPicPr>
      </xdr:nvPicPr>
      <xdr:blipFill>
        <a:blip xmlns:r="http://schemas.openxmlformats.org/officeDocument/2006/relationships" r:embed="rId185" cstate="print"/>
        <a:srcRect/>
        <a:stretch>
          <a:fillRect/>
        </a:stretch>
      </xdr:blipFill>
      <xdr:spPr bwMode="auto">
        <a:xfrm>
          <a:off x="4210050" y="960796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1263</xdr:row>
      <xdr:rowOff>0</xdr:rowOff>
    </xdr:from>
    <xdr:to>
      <xdr:col>3</xdr:col>
      <xdr:colOff>762000</xdr:colOff>
      <xdr:row>1264</xdr:row>
      <xdr:rowOff>0</xdr:rowOff>
    </xdr:to>
    <xdr:pic>
      <xdr:nvPicPr>
        <xdr:cNvPr id="3310" name="Picture 6040"/>
        <xdr:cNvPicPr>
          <a:picLocks/>
        </xdr:cNvPicPr>
      </xdr:nvPicPr>
      <xdr:blipFill>
        <a:blip xmlns:r="http://schemas.openxmlformats.org/officeDocument/2006/relationships" r:embed="rId185" cstate="print"/>
        <a:srcRect/>
        <a:stretch>
          <a:fillRect/>
        </a:stretch>
      </xdr:blipFill>
      <xdr:spPr bwMode="auto">
        <a:xfrm>
          <a:off x="4210050" y="961558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1264</xdr:row>
      <xdr:rowOff>0</xdr:rowOff>
    </xdr:from>
    <xdr:to>
      <xdr:col>3</xdr:col>
      <xdr:colOff>762000</xdr:colOff>
      <xdr:row>1265</xdr:row>
      <xdr:rowOff>0</xdr:rowOff>
    </xdr:to>
    <xdr:pic>
      <xdr:nvPicPr>
        <xdr:cNvPr id="3311" name="Picture 6042"/>
        <xdr:cNvPicPr>
          <a:picLocks/>
        </xdr:cNvPicPr>
      </xdr:nvPicPr>
      <xdr:blipFill>
        <a:blip xmlns:r="http://schemas.openxmlformats.org/officeDocument/2006/relationships" r:embed="rId185" cstate="print"/>
        <a:srcRect/>
        <a:stretch>
          <a:fillRect/>
        </a:stretch>
      </xdr:blipFill>
      <xdr:spPr bwMode="auto">
        <a:xfrm>
          <a:off x="4210050" y="962320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1265</xdr:row>
      <xdr:rowOff>0</xdr:rowOff>
    </xdr:from>
    <xdr:to>
      <xdr:col>3</xdr:col>
      <xdr:colOff>762000</xdr:colOff>
      <xdr:row>1266</xdr:row>
      <xdr:rowOff>0</xdr:rowOff>
    </xdr:to>
    <xdr:pic>
      <xdr:nvPicPr>
        <xdr:cNvPr id="3312" name="Picture 6044"/>
        <xdr:cNvPicPr>
          <a:picLocks/>
        </xdr:cNvPicPr>
      </xdr:nvPicPr>
      <xdr:blipFill>
        <a:blip xmlns:r="http://schemas.openxmlformats.org/officeDocument/2006/relationships" r:embed="rId185" cstate="print"/>
        <a:srcRect/>
        <a:stretch>
          <a:fillRect/>
        </a:stretch>
      </xdr:blipFill>
      <xdr:spPr bwMode="auto">
        <a:xfrm>
          <a:off x="4210050" y="963082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1266</xdr:row>
      <xdr:rowOff>0</xdr:rowOff>
    </xdr:from>
    <xdr:to>
      <xdr:col>3</xdr:col>
      <xdr:colOff>762000</xdr:colOff>
      <xdr:row>1267</xdr:row>
      <xdr:rowOff>0</xdr:rowOff>
    </xdr:to>
    <xdr:pic>
      <xdr:nvPicPr>
        <xdr:cNvPr id="3313" name="Picture 6046"/>
        <xdr:cNvPicPr>
          <a:picLocks/>
        </xdr:cNvPicPr>
      </xdr:nvPicPr>
      <xdr:blipFill>
        <a:blip xmlns:r="http://schemas.openxmlformats.org/officeDocument/2006/relationships" r:embed="rId185" cstate="print"/>
        <a:srcRect/>
        <a:stretch>
          <a:fillRect/>
        </a:stretch>
      </xdr:blipFill>
      <xdr:spPr bwMode="auto">
        <a:xfrm>
          <a:off x="4210050" y="963844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1267</xdr:row>
      <xdr:rowOff>0</xdr:rowOff>
    </xdr:from>
    <xdr:to>
      <xdr:col>3</xdr:col>
      <xdr:colOff>762000</xdr:colOff>
      <xdr:row>1268</xdr:row>
      <xdr:rowOff>0</xdr:rowOff>
    </xdr:to>
    <xdr:pic>
      <xdr:nvPicPr>
        <xdr:cNvPr id="3314" name="Picture 6048"/>
        <xdr:cNvPicPr>
          <a:picLocks/>
        </xdr:cNvPicPr>
      </xdr:nvPicPr>
      <xdr:blipFill>
        <a:blip xmlns:r="http://schemas.openxmlformats.org/officeDocument/2006/relationships" r:embed="rId185" cstate="print"/>
        <a:srcRect/>
        <a:stretch>
          <a:fillRect/>
        </a:stretch>
      </xdr:blipFill>
      <xdr:spPr bwMode="auto">
        <a:xfrm>
          <a:off x="4210050" y="964606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1268</xdr:row>
      <xdr:rowOff>0</xdr:rowOff>
    </xdr:from>
    <xdr:to>
      <xdr:col>3</xdr:col>
      <xdr:colOff>762000</xdr:colOff>
      <xdr:row>1269</xdr:row>
      <xdr:rowOff>0</xdr:rowOff>
    </xdr:to>
    <xdr:pic>
      <xdr:nvPicPr>
        <xdr:cNvPr id="3315" name="Picture 6050"/>
        <xdr:cNvPicPr>
          <a:picLocks/>
        </xdr:cNvPicPr>
      </xdr:nvPicPr>
      <xdr:blipFill>
        <a:blip xmlns:r="http://schemas.openxmlformats.org/officeDocument/2006/relationships" r:embed="rId185" cstate="print"/>
        <a:srcRect/>
        <a:stretch>
          <a:fillRect/>
        </a:stretch>
      </xdr:blipFill>
      <xdr:spPr bwMode="auto">
        <a:xfrm>
          <a:off x="4210050" y="965368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1269</xdr:row>
      <xdr:rowOff>0</xdr:rowOff>
    </xdr:from>
    <xdr:to>
      <xdr:col>3</xdr:col>
      <xdr:colOff>762000</xdr:colOff>
      <xdr:row>1270</xdr:row>
      <xdr:rowOff>0</xdr:rowOff>
    </xdr:to>
    <xdr:pic>
      <xdr:nvPicPr>
        <xdr:cNvPr id="3316" name="Picture 6052"/>
        <xdr:cNvPicPr>
          <a:picLocks/>
        </xdr:cNvPicPr>
      </xdr:nvPicPr>
      <xdr:blipFill>
        <a:blip xmlns:r="http://schemas.openxmlformats.org/officeDocument/2006/relationships" r:embed="rId186" cstate="print"/>
        <a:srcRect/>
        <a:stretch>
          <a:fillRect/>
        </a:stretch>
      </xdr:blipFill>
      <xdr:spPr bwMode="auto">
        <a:xfrm>
          <a:off x="4210050" y="966130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1270</xdr:row>
      <xdr:rowOff>0</xdr:rowOff>
    </xdr:from>
    <xdr:to>
      <xdr:col>3</xdr:col>
      <xdr:colOff>762000</xdr:colOff>
      <xdr:row>1271</xdr:row>
      <xdr:rowOff>0</xdr:rowOff>
    </xdr:to>
    <xdr:pic>
      <xdr:nvPicPr>
        <xdr:cNvPr id="3317" name="Picture 6054"/>
        <xdr:cNvPicPr>
          <a:picLocks/>
        </xdr:cNvPicPr>
      </xdr:nvPicPr>
      <xdr:blipFill>
        <a:blip xmlns:r="http://schemas.openxmlformats.org/officeDocument/2006/relationships" r:embed="rId187" cstate="print"/>
        <a:srcRect/>
        <a:stretch>
          <a:fillRect/>
        </a:stretch>
      </xdr:blipFill>
      <xdr:spPr bwMode="auto">
        <a:xfrm>
          <a:off x="4210050" y="966892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1271</xdr:row>
      <xdr:rowOff>0</xdr:rowOff>
    </xdr:from>
    <xdr:to>
      <xdr:col>3</xdr:col>
      <xdr:colOff>762000</xdr:colOff>
      <xdr:row>1271</xdr:row>
      <xdr:rowOff>762000</xdr:rowOff>
    </xdr:to>
    <xdr:pic>
      <xdr:nvPicPr>
        <xdr:cNvPr id="3318" name="Picture 6056"/>
        <xdr:cNvPicPr>
          <a:picLocks/>
        </xdr:cNvPicPr>
      </xdr:nvPicPr>
      <xdr:blipFill>
        <a:blip xmlns:r="http://schemas.openxmlformats.org/officeDocument/2006/relationships" r:embed="rId187" cstate="print"/>
        <a:srcRect/>
        <a:stretch>
          <a:fillRect/>
        </a:stretch>
      </xdr:blipFill>
      <xdr:spPr bwMode="auto">
        <a:xfrm>
          <a:off x="4210050" y="967654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1272</xdr:row>
      <xdr:rowOff>0</xdr:rowOff>
    </xdr:from>
    <xdr:to>
      <xdr:col>3</xdr:col>
      <xdr:colOff>762000</xdr:colOff>
      <xdr:row>1273</xdr:row>
      <xdr:rowOff>0</xdr:rowOff>
    </xdr:to>
    <xdr:pic>
      <xdr:nvPicPr>
        <xdr:cNvPr id="3319" name="Picture 6058"/>
        <xdr:cNvPicPr>
          <a:picLocks/>
        </xdr:cNvPicPr>
      </xdr:nvPicPr>
      <xdr:blipFill>
        <a:blip xmlns:r="http://schemas.openxmlformats.org/officeDocument/2006/relationships" r:embed="rId188" cstate="print"/>
        <a:srcRect/>
        <a:stretch>
          <a:fillRect/>
        </a:stretch>
      </xdr:blipFill>
      <xdr:spPr bwMode="auto">
        <a:xfrm>
          <a:off x="4210050" y="968416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1273</xdr:row>
      <xdr:rowOff>0</xdr:rowOff>
    </xdr:from>
    <xdr:to>
      <xdr:col>3</xdr:col>
      <xdr:colOff>762000</xdr:colOff>
      <xdr:row>1274</xdr:row>
      <xdr:rowOff>0</xdr:rowOff>
    </xdr:to>
    <xdr:pic>
      <xdr:nvPicPr>
        <xdr:cNvPr id="3320" name="Picture 6060"/>
        <xdr:cNvPicPr>
          <a:picLocks/>
        </xdr:cNvPicPr>
      </xdr:nvPicPr>
      <xdr:blipFill>
        <a:blip xmlns:r="http://schemas.openxmlformats.org/officeDocument/2006/relationships" r:embed="rId189" cstate="print"/>
        <a:srcRect/>
        <a:stretch>
          <a:fillRect/>
        </a:stretch>
      </xdr:blipFill>
      <xdr:spPr bwMode="auto">
        <a:xfrm>
          <a:off x="4210050" y="969178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1274</xdr:row>
      <xdr:rowOff>0</xdr:rowOff>
    </xdr:from>
    <xdr:to>
      <xdr:col>3</xdr:col>
      <xdr:colOff>762000</xdr:colOff>
      <xdr:row>1275</xdr:row>
      <xdr:rowOff>0</xdr:rowOff>
    </xdr:to>
    <xdr:pic>
      <xdr:nvPicPr>
        <xdr:cNvPr id="3321" name="Picture 6062"/>
        <xdr:cNvPicPr>
          <a:picLocks/>
        </xdr:cNvPicPr>
      </xdr:nvPicPr>
      <xdr:blipFill>
        <a:blip xmlns:r="http://schemas.openxmlformats.org/officeDocument/2006/relationships" r:embed="rId190" cstate="print"/>
        <a:srcRect/>
        <a:stretch>
          <a:fillRect/>
        </a:stretch>
      </xdr:blipFill>
      <xdr:spPr bwMode="auto">
        <a:xfrm>
          <a:off x="4210050" y="969940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1275</xdr:row>
      <xdr:rowOff>0</xdr:rowOff>
    </xdr:from>
    <xdr:to>
      <xdr:col>3</xdr:col>
      <xdr:colOff>762000</xdr:colOff>
      <xdr:row>1276</xdr:row>
      <xdr:rowOff>0</xdr:rowOff>
    </xdr:to>
    <xdr:pic>
      <xdr:nvPicPr>
        <xdr:cNvPr id="3322" name="Picture 6064"/>
        <xdr:cNvPicPr>
          <a:picLocks/>
        </xdr:cNvPicPr>
      </xdr:nvPicPr>
      <xdr:blipFill>
        <a:blip xmlns:r="http://schemas.openxmlformats.org/officeDocument/2006/relationships" r:embed="rId191" cstate="print"/>
        <a:srcRect/>
        <a:stretch>
          <a:fillRect/>
        </a:stretch>
      </xdr:blipFill>
      <xdr:spPr bwMode="auto">
        <a:xfrm>
          <a:off x="4210050" y="970702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1276</xdr:row>
      <xdr:rowOff>0</xdr:rowOff>
    </xdr:from>
    <xdr:to>
      <xdr:col>3</xdr:col>
      <xdr:colOff>762000</xdr:colOff>
      <xdr:row>1277</xdr:row>
      <xdr:rowOff>0</xdr:rowOff>
    </xdr:to>
    <xdr:pic>
      <xdr:nvPicPr>
        <xdr:cNvPr id="3323" name="Picture 6066"/>
        <xdr:cNvPicPr>
          <a:picLocks/>
        </xdr:cNvPicPr>
      </xdr:nvPicPr>
      <xdr:blipFill>
        <a:blip xmlns:r="http://schemas.openxmlformats.org/officeDocument/2006/relationships" r:embed="rId192" cstate="print"/>
        <a:srcRect/>
        <a:stretch>
          <a:fillRect/>
        </a:stretch>
      </xdr:blipFill>
      <xdr:spPr bwMode="auto">
        <a:xfrm>
          <a:off x="4210050" y="971464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1277</xdr:row>
      <xdr:rowOff>0</xdr:rowOff>
    </xdr:from>
    <xdr:to>
      <xdr:col>3</xdr:col>
      <xdr:colOff>762000</xdr:colOff>
      <xdr:row>1278</xdr:row>
      <xdr:rowOff>0</xdr:rowOff>
    </xdr:to>
    <xdr:pic>
      <xdr:nvPicPr>
        <xdr:cNvPr id="3324" name="Picture 6068"/>
        <xdr:cNvPicPr>
          <a:picLocks/>
        </xdr:cNvPicPr>
      </xdr:nvPicPr>
      <xdr:blipFill>
        <a:blip xmlns:r="http://schemas.openxmlformats.org/officeDocument/2006/relationships" r:embed="rId192" cstate="print"/>
        <a:srcRect/>
        <a:stretch>
          <a:fillRect/>
        </a:stretch>
      </xdr:blipFill>
      <xdr:spPr bwMode="auto">
        <a:xfrm>
          <a:off x="4210050" y="972226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1278</xdr:row>
      <xdr:rowOff>0</xdr:rowOff>
    </xdr:from>
    <xdr:to>
      <xdr:col>3</xdr:col>
      <xdr:colOff>762000</xdr:colOff>
      <xdr:row>1279</xdr:row>
      <xdr:rowOff>0</xdr:rowOff>
    </xdr:to>
    <xdr:pic>
      <xdr:nvPicPr>
        <xdr:cNvPr id="3325" name="Picture 6074"/>
        <xdr:cNvPicPr>
          <a:picLocks/>
        </xdr:cNvPicPr>
      </xdr:nvPicPr>
      <xdr:blipFill>
        <a:blip xmlns:r="http://schemas.openxmlformats.org/officeDocument/2006/relationships" r:embed="rId192" cstate="print"/>
        <a:srcRect/>
        <a:stretch>
          <a:fillRect/>
        </a:stretch>
      </xdr:blipFill>
      <xdr:spPr bwMode="auto">
        <a:xfrm>
          <a:off x="4210050" y="972988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1279</xdr:row>
      <xdr:rowOff>0</xdr:rowOff>
    </xdr:from>
    <xdr:to>
      <xdr:col>3</xdr:col>
      <xdr:colOff>762000</xdr:colOff>
      <xdr:row>1280</xdr:row>
      <xdr:rowOff>0</xdr:rowOff>
    </xdr:to>
    <xdr:pic>
      <xdr:nvPicPr>
        <xdr:cNvPr id="3326" name="Picture 6076"/>
        <xdr:cNvPicPr>
          <a:picLocks/>
        </xdr:cNvPicPr>
      </xdr:nvPicPr>
      <xdr:blipFill>
        <a:blip xmlns:r="http://schemas.openxmlformats.org/officeDocument/2006/relationships" r:embed="rId193" cstate="print"/>
        <a:srcRect/>
        <a:stretch>
          <a:fillRect/>
        </a:stretch>
      </xdr:blipFill>
      <xdr:spPr bwMode="auto">
        <a:xfrm>
          <a:off x="4210050" y="973750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1280</xdr:row>
      <xdr:rowOff>0</xdr:rowOff>
    </xdr:from>
    <xdr:to>
      <xdr:col>3</xdr:col>
      <xdr:colOff>762000</xdr:colOff>
      <xdr:row>1280</xdr:row>
      <xdr:rowOff>762000</xdr:rowOff>
    </xdr:to>
    <xdr:pic>
      <xdr:nvPicPr>
        <xdr:cNvPr id="3327" name="Picture 6078"/>
        <xdr:cNvPicPr>
          <a:picLocks/>
        </xdr:cNvPicPr>
      </xdr:nvPicPr>
      <xdr:blipFill>
        <a:blip xmlns:r="http://schemas.openxmlformats.org/officeDocument/2006/relationships" r:embed="rId193" cstate="print"/>
        <a:srcRect/>
        <a:stretch>
          <a:fillRect/>
        </a:stretch>
      </xdr:blipFill>
      <xdr:spPr bwMode="auto">
        <a:xfrm>
          <a:off x="4210050" y="974512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1281</xdr:row>
      <xdr:rowOff>0</xdr:rowOff>
    </xdr:from>
    <xdr:to>
      <xdr:col>3</xdr:col>
      <xdr:colOff>762000</xdr:colOff>
      <xdr:row>1282</xdr:row>
      <xdr:rowOff>0</xdr:rowOff>
    </xdr:to>
    <xdr:pic>
      <xdr:nvPicPr>
        <xdr:cNvPr id="3328" name="Picture 6080"/>
        <xdr:cNvPicPr>
          <a:picLocks/>
        </xdr:cNvPicPr>
      </xdr:nvPicPr>
      <xdr:blipFill>
        <a:blip xmlns:r="http://schemas.openxmlformats.org/officeDocument/2006/relationships" r:embed="rId193" cstate="print"/>
        <a:srcRect/>
        <a:stretch>
          <a:fillRect/>
        </a:stretch>
      </xdr:blipFill>
      <xdr:spPr bwMode="auto">
        <a:xfrm>
          <a:off x="4210050" y="975274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1282</xdr:row>
      <xdr:rowOff>0</xdr:rowOff>
    </xdr:from>
    <xdr:to>
      <xdr:col>3</xdr:col>
      <xdr:colOff>762000</xdr:colOff>
      <xdr:row>1283</xdr:row>
      <xdr:rowOff>0</xdr:rowOff>
    </xdr:to>
    <xdr:pic>
      <xdr:nvPicPr>
        <xdr:cNvPr id="3329" name="Picture 6082"/>
        <xdr:cNvPicPr>
          <a:picLocks/>
        </xdr:cNvPicPr>
      </xdr:nvPicPr>
      <xdr:blipFill>
        <a:blip xmlns:r="http://schemas.openxmlformats.org/officeDocument/2006/relationships" r:embed="rId193" cstate="print"/>
        <a:srcRect/>
        <a:stretch>
          <a:fillRect/>
        </a:stretch>
      </xdr:blipFill>
      <xdr:spPr bwMode="auto">
        <a:xfrm>
          <a:off x="4210050" y="976036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1283</xdr:row>
      <xdr:rowOff>0</xdr:rowOff>
    </xdr:from>
    <xdr:to>
      <xdr:col>3</xdr:col>
      <xdr:colOff>762000</xdr:colOff>
      <xdr:row>1284</xdr:row>
      <xdr:rowOff>0</xdr:rowOff>
    </xdr:to>
    <xdr:pic>
      <xdr:nvPicPr>
        <xdr:cNvPr id="3330" name="Picture 6084"/>
        <xdr:cNvPicPr>
          <a:picLocks/>
        </xdr:cNvPicPr>
      </xdr:nvPicPr>
      <xdr:blipFill>
        <a:blip xmlns:r="http://schemas.openxmlformats.org/officeDocument/2006/relationships" r:embed="rId193" cstate="print"/>
        <a:srcRect/>
        <a:stretch>
          <a:fillRect/>
        </a:stretch>
      </xdr:blipFill>
      <xdr:spPr bwMode="auto">
        <a:xfrm>
          <a:off x="4210050" y="976798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1284</xdr:row>
      <xdr:rowOff>0</xdr:rowOff>
    </xdr:from>
    <xdr:to>
      <xdr:col>3</xdr:col>
      <xdr:colOff>762000</xdr:colOff>
      <xdr:row>1285</xdr:row>
      <xdr:rowOff>0</xdr:rowOff>
    </xdr:to>
    <xdr:pic>
      <xdr:nvPicPr>
        <xdr:cNvPr id="3331" name="Picture 6086"/>
        <xdr:cNvPicPr>
          <a:picLocks/>
        </xdr:cNvPicPr>
      </xdr:nvPicPr>
      <xdr:blipFill>
        <a:blip xmlns:r="http://schemas.openxmlformats.org/officeDocument/2006/relationships" r:embed="rId193" cstate="print"/>
        <a:srcRect/>
        <a:stretch>
          <a:fillRect/>
        </a:stretch>
      </xdr:blipFill>
      <xdr:spPr bwMode="auto">
        <a:xfrm>
          <a:off x="4210050" y="977560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1285</xdr:row>
      <xdr:rowOff>0</xdr:rowOff>
    </xdr:from>
    <xdr:to>
      <xdr:col>3</xdr:col>
      <xdr:colOff>762000</xdr:colOff>
      <xdr:row>1286</xdr:row>
      <xdr:rowOff>0</xdr:rowOff>
    </xdr:to>
    <xdr:pic>
      <xdr:nvPicPr>
        <xdr:cNvPr id="3332" name="Picture 6088"/>
        <xdr:cNvPicPr>
          <a:picLocks/>
        </xdr:cNvPicPr>
      </xdr:nvPicPr>
      <xdr:blipFill>
        <a:blip xmlns:r="http://schemas.openxmlformats.org/officeDocument/2006/relationships" r:embed="rId193" cstate="print"/>
        <a:srcRect/>
        <a:stretch>
          <a:fillRect/>
        </a:stretch>
      </xdr:blipFill>
      <xdr:spPr bwMode="auto">
        <a:xfrm>
          <a:off x="4210050" y="978322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1286</xdr:row>
      <xdr:rowOff>0</xdr:rowOff>
    </xdr:from>
    <xdr:to>
      <xdr:col>3</xdr:col>
      <xdr:colOff>762000</xdr:colOff>
      <xdr:row>1287</xdr:row>
      <xdr:rowOff>0</xdr:rowOff>
    </xdr:to>
    <xdr:pic>
      <xdr:nvPicPr>
        <xdr:cNvPr id="3333" name="Picture 6090"/>
        <xdr:cNvPicPr>
          <a:picLocks/>
        </xdr:cNvPicPr>
      </xdr:nvPicPr>
      <xdr:blipFill>
        <a:blip xmlns:r="http://schemas.openxmlformats.org/officeDocument/2006/relationships" r:embed="rId193" cstate="print"/>
        <a:srcRect/>
        <a:stretch>
          <a:fillRect/>
        </a:stretch>
      </xdr:blipFill>
      <xdr:spPr bwMode="auto">
        <a:xfrm>
          <a:off x="4210050" y="979084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1287</xdr:row>
      <xdr:rowOff>0</xdr:rowOff>
    </xdr:from>
    <xdr:to>
      <xdr:col>3</xdr:col>
      <xdr:colOff>762000</xdr:colOff>
      <xdr:row>1288</xdr:row>
      <xdr:rowOff>0</xdr:rowOff>
    </xdr:to>
    <xdr:pic>
      <xdr:nvPicPr>
        <xdr:cNvPr id="3334" name="Picture 6092"/>
        <xdr:cNvPicPr>
          <a:picLocks/>
        </xdr:cNvPicPr>
      </xdr:nvPicPr>
      <xdr:blipFill>
        <a:blip xmlns:r="http://schemas.openxmlformats.org/officeDocument/2006/relationships" r:embed="rId193" cstate="print"/>
        <a:srcRect/>
        <a:stretch>
          <a:fillRect/>
        </a:stretch>
      </xdr:blipFill>
      <xdr:spPr bwMode="auto">
        <a:xfrm>
          <a:off x="4210050" y="979846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1288</xdr:row>
      <xdr:rowOff>0</xdr:rowOff>
    </xdr:from>
    <xdr:to>
      <xdr:col>3</xdr:col>
      <xdr:colOff>762000</xdr:colOff>
      <xdr:row>1288</xdr:row>
      <xdr:rowOff>762000</xdr:rowOff>
    </xdr:to>
    <xdr:pic>
      <xdr:nvPicPr>
        <xdr:cNvPr id="3335" name="Picture 6094"/>
        <xdr:cNvPicPr>
          <a:picLocks/>
        </xdr:cNvPicPr>
      </xdr:nvPicPr>
      <xdr:blipFill>
        <a:blip xmlns:r="http://schemas.openxmlformats.org/officeDocument/2006/relationships" r:embed="rId193" cstate="print"/>
        <a:srcRect/>
        <a:stretch>
          <a:fillRect/>
        </a:stretch>
      </xdr:blipFill>
      <xdr:spPr bwMode="auto">
        <a:xfrm>
          <a:off x="4210050" y="980608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1289</xdr:row>
      <xdr:rowOff>0</xdr:rowOff>
    </xdr:from>
    <xdr:to>
      <xdr:col>3</xdr:col>
      <xdr:colOff>762000</xdr:colOff>
      <xdr:row>1290</xdr:row>
      <xdr:rowOff>0</xdr:rowOff>
    </xdr:to>
    <xdr:pic>
      <xdr:nvPicPr>
        <xdr:cNvPr id="3336" name="Picture 6096"/>
        <xdr:cNvPicPr>
          <a:picLocks/>
        </xdr:cNvPicPr>
      </xdr:nvPicPr>
      <xdr:blipFill>
        <a:blip xmlns:r="http://schemas.openxmlformats.org/officeDocument/2006/relationships" r:embed="rId193" cstate="print"/>
        <a:srcRect/>
        <a:stretch>
          <a:fillRect/>
        </a:stretch>
      </xdr:blipFill>
      <xdr:spPr bwMode="auto">
        <a:xfrm>
          <a:off x="4210050" y="981370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1290</xdr:row>
      <xdr:rowOff>0</xdr:rowOff>
    </xdr:from>
    <xdr:to>
      <xdr:col>3</xdr:col>
      <xdr:colOff>762000</xdr:colOff>
      <xdr:row>1291</xdr:row>
      <xdr:rowOff>0</xdr:rowOff>
    </xdr:to>
    <xdr:pic>
      <xdr:nvPicPr>
        <xdr:cNvPr id="3337" name="Picture 6098"/>
        <xdr:cNvPicPr>
          <a:picLocks/>
        </xdr:cNvPicPr>
      </xdr:nvPicPr>
      <xdr:blipFill>
        <a:blip xmlns:r="http://schemas.openxmlformats.org/officeDocument/2006/relationships" r:embed="rId193" cstate="print"/>
        <a:srcRect/>
        <a:stretch>
          <a:fillRect/>
        </a:stretch>
      </xdr:blipFill>
      <xdr:spPr bwMode="auto">
        <a:xfrm>
          <a:off x="4210050" y="982132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1291</xdr:row>
      <xdr:rowOff>0</xdr:rowOff>
    </xdr:from>
    <xdr:to>
      <xdr:col>3</xdr:col>
      <xdr:colOff>762000</xdr:colOff>
      <xdr:row>1292</xdr:row>
      <xdr:rowOff>0</xdr:rowOff>
    </xdr:to>
    <xdr:pic>
      <xdr:nvPicPr>
        <xdr:cNvPr id="3338" name="Picture 6100"/>
        <xdr:cNvPicPr>
          <a:picLocks/>
        </xdr:cNvPicPr>
      </xdr:nvPicPr>
      <xdr:blipFill>
        <a:blip xmlns:r="http://schemas.openxmlformats.org/officeDocument/2006/relationships" r:embed="rId193" cstate="print"/>
        <a:srcRect/>
        <a:stretch>
          <a:fillRect/>
        </a:stretch>
      </xdr:blipFill>
      <xdr:spPr bwMode="auto">
        <a:xfrm>
          <a:off x="4210050" y="982894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1292</xdr:row>
      <xdr:rowOff>0</xdr:rowOff>
    </xdr:from>
    <xdr:to>
      <xdr:col>3</xdr:col>
      <xdr:colOff>762000</xdr:colOff>
      <xdr:row>1293</xdr:row>
      <xdr:rowOff>0</xdr:rowOff>
    </xdr:to>
    <xdr:pic>
      <xdr:nvPicPr>
        <xdr:cNvPr id="3339" name="Picture 6102"/>
        <xdr:cNvPicPr>
          <a:picLocks/>
        </xdr:cNvPicPr>
      </xdr:nvPicPr>
      <xdr:blipFill>
        <a:blip xmlns:r="http://schemas.openxmlformats.org/officeDocument/2006/relationships" r:embed="rId194" cstate="print"/>
        <a:srcRect/>
        <a:stretch>
          <a:fillRect/>
        </a:stretch>
      </xdr:blipFill>
      <xdr:spPr bwMode="auto">
        <a:xfrm>
          <a:off x="4210050" y="983656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1293</xdr:row>
      <xdr:rowOff>0</xdr:rowOff>
    </xdr:from>
    <xdr:to>
      <xdr:col>3</xdr:col>
      <xdr:colOff>762000</xdr:colOff>
      <xdr:row>1294</xdr:row>
      <xdr:rowOff>0</xdr:rowOff>
    </xdr:to>
    <xdr:pic>
      <xdr:nvPicPr>
        <xdr:cNvPr id="3340" name="Picture 6104"/>
        <xdr:cNvPicPr>
          <a:picLocks/>
        </xdr:cNvPicPr>
      </xdr:nvPicPr>
      <xdr:blipFill>
        <a:blip xmlns:r="http://schemas.openxmlformats.org/officeDocument/2006/relationships" r:embed="rId194" cstate="print"/>
        <a:srcRect/>
        <a:stretch>
          <a:fillRect/>
        </a:stretch>
      </xdr:blipFill>
      <xdr:spPr bwMode="auto">
        <a:xfrm>
          <a:off x="4210050" y="984418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1294</xdr:row>
      <xdr:rowOff>0</xdr:rowOff>
    </xdr:from>
    <xdr:to>
      <xdr:col>3</xdr:col>
      <xdr:colOff>762000</xdr:colOff>
      <xdr:row>1295</xdr:row>
      <xdr:rowOff>0</xdr:rowOff>
    </xdr:to>
    <xdr:pic>
      <xdr:nvPicPr>
        <xdr:cNvPr id="3341" name="Picture 6106"/>
        <xdr:cNvPicPr>
          <a:picLocks/>
        </xdr:cNvPicPr>
      </xdr:nvPicPr>
      <xdr:blipFill>
        <a:blip xmlns:r="http://schemas.openxmlformats.org/officeDocument/2006/relationships" r:embed="rId194" cstate="print"/>
        <a:srcRect/>
        <a:stretch>
          <a:fillRect/>
        </a:stretch>
      </xdr:blipFill>
      <xdr:spPr bwMode="auto">
        <a:xfrm>
          <a:off x="4210050" y="985180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1295</xdr:row>
      <xdr:rowOff>0</xdr:rowOff>
    </xdr:from>
    <xdr:to>
      <xdr:col>3</xdr:col>
      <xdr:colOff>762000</xdr:colOff>
      <xdr:row>1296</xdr:row>
      <xdr:rowOff>0</xdr:rowOff>
    </xdr:to>
    <xdr:pic>
      <xdr:nvPicPr>
        <xdr:cNvPr id="3342" name="Picture 6108"/>
        <xdr:cNvPicPr>
          <a:picLocks/>
        </xdr:cNvPicPr>
      </xdr:nvPicPr>
      <xdr:blipFill>
        <a:blip xmlns:r="http://schemas.openxmlformats.org/officeDocument/2006/relationships" r:embed="rId194" cstate="print"/>
        <a:srcRect/>
        <a:stretch>
          <a:fillRect/>
        </a:stretch>
      </xdr:blipFill>
      <xdr:spPr bwMode="auto">
        <a:xfrm>
          <a:off x="4210050" y="985942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1296</xdr:row>
      <xdr:rowOff>0</xdr:rowOff>
    </xdr:from>
    <xdr:to>
      <xdr:col>3</xdr:col>
      <xdr:colOff>762000</xdr:colOff>
      <xdr:row>1297</xdr:row>
      <xdr:rowOff>0</xdr:rowOff>
    </xdr:to>
    <xdr:pic>
      <xdr:nvPicPr>
        <xdr:cNvPr id="3343" name="Picture 6110"/>
        <xdr:cNvPicPr>
          <a:picLocks/>
        </xdr:cNvPicPr>
      </xdr:nvPicPr>
      <xdr:blipFill>
        <a:blip xmlns:r="http://schemas.openxmlformats.org/officeDocument/2006/relationships" r:embed="rId194" cstate="print"/>
        <a:srcRect/>
        <a:stretch>
          <a:fillRect/>
        </a:stretch>
      </xdr:blipFill>
      <xdr:spPr bwMode="auto">
        <a:xfrm>
          <a:off x="4210050" y="986704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1297</xdr:row>
      <xdr:rowOff>0</xdr:rowOff>
    </xdr:from>
    <xdr:to>
      <xdr:col>3</xdr:col>
      <xdr:colOff>762000</xdr:colOff>
      <xdr:row>1298</xdr:row>
      <xdr:rowOff>0</xdr:rowOff>
    </xdr:to>
    <xdr:pic>
      <xdr:nvPicPr>
        <xdr:cNvPr id="3344" name="Picture 6112"/>
        <xdr:cNvPicPr>
          <a:picLocks/>
        </xdr:cNvPicPr>
      </xdr:nvPicPr>
      <xdr:blipFill>
        <a:blip xmlns:r="http://schemas.openxmlformats.org/officeDocument/2006/relationships" r:embed="rId194" cstate="print"/>
        <a:srcRect/>
        <a:stretch>
          <a:fillRect/>
        </a:stretch>
      </xdr:blipFill>
      <xdr:spPr bwMode="auto">
        <a:xfrm>
          <a:off x="4210050" y="987466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1298</xdr:row>
      <xdr:rowOff>0</xdr:rowOff>
    </xdr:from>
    <xdr:to>
      <xdr:col>3</xdr:col>
      <xdr:colOff>762000</xdr:colOff>
      <xdr:row>1299</xdr:row>
      <xdr:rowOff>0</xdr:rowOff>
    </xdr:to>
    <xdr:pic>
      <xdr:nvPicPr>
        <xdr:cNvPr id="3345" name="Picture 6114"/>
        <xdr:cNvPicPr>
          <a:picLocks/>
        </xdr:cNvPicPr>
      </xdr:nvPicPr>
      <xdr:blipFill>
        <a:blip xmlns:r="http://schemas.openxmlformats.org/officeDocument/2006/relationships" r:embed="rId194" cstate="print"/>
        <a:srcRect/>
        <a:stretch>
          <a:fillRect/>
        </a:stretch>
      </xdr:blipFill>
      <xdr:spPr bwMode="auto">
        <a:xfrm>
          <a:off x="4210050" y="988228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1299</xdr:row>
      <xdr:rowOff>0</xdr:rowOff>
    </xdr:from>
    <xdr:to>
      <xdr:col>3</xdr:col>
      <xdr:colOff>762000</xdr:colOff>
      <xdr:row>1300</xdr:row>
      <xdr:rowOff>0</xdr:rowOff>
    </xdr:to>
    <xdr:pic>
      <xdr:nvPicPr>
        <xdr:cNvPr id="3346" name="Picture 6116"/>
        <xdr:cNvPicPr>
          <a:picLocks/>
        </xdr:cNvPicPr>
      </xdr:nvPicPr>
      <xdr:blipFill>
        <a:blip xmlns:r="http://schemas.openxmlformats.org/officeDocument/2006/relationships" r:embed="rId195" cstate="print"/>
        <a:srcRect/>
        <a:stretch>
          <a:fillRect/>
        </a:stretch>
      </xdr:blipFill>
      <xdr:spPr bwMode="auto">
        <a:xfrm>
          <a:off x="4210050" y="988990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1300</xdr:row>
      <xdr:rowOff>0</xdr:rowOff>
    </xdr:from>
    <xdr:to>
      <xdr:col>3</xdr:col>
      <xdr:colOff>762000</xdr:colOff>
      <xdr:row>1301</xdr:row>
      <xdr:rowOff>0</xdr:rowOff>
    </xdr:to>
    <xdr:pic>
      <xdr:nvPicPr>
        <xdr:cNvPr id="3347" name="Picture 6118"/>
        <xdr:cNvPicPr>
          <a:picLocks/>
        </xdr:cNvPicPr>
      </xdr:nvPicPr>
      <xdr:blipFill>
        <a:blip xmlns:r="http://schemas.openxmlformats.org/officeDocument/2006/relationships" r:embed="rId195" cstate="print"/>
        <a:srcRect/>
        <a:stretch>
          <a:fillRect/>
        </a:stretch>
      </xdr:blipFill>
      <xdr:spPr bwMode="auto">
        <a:xfrm>
          <a:off x="4210050" y="989752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1301</xdr:row>
      <xdr:rowOff>0</xdr:rowOff>
    </xdr:from>
    <xdr:to>
      <xdr:col>3</xdr:col>
      <xdr:colOff>762000</xdr:colOff>
      <xdr:row>1302</xdr:row>
      <xdr:rowOff>0</xdr:rowOff>
    </xdr:to>
    <xdr:pic>
      <xdr:nvPicPr>
        <xdr:cNvPr id="3348" name="Picture 6120"/>
        <xdr:cNvPicPr>
          <a:picLocks/>
        </xdr:cNvPicPr>
      </xdr:nvPicPr>
      <xdr:blipFill>
        <a:blip xmlns:r="http://schemas.openxmlformats.org/officeDocument/2006/relationships" r:embed="rId195" cstate="print"/>
        <a:srcRect/>
        <a:stretch>
          <a:fillRect/>
        </a:stretch>
      </xdr:blipFill>
      <xdr:spPr bwMode="auto">
        <a:xfrm>
          <a:off x="4210050" y="990514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1302</xdr:row>
      <xdr:rowOff>0</xdr:rowOff>
    </xdr:from>
    <xdr:to>
      <xdr:col>3</xdr:col>
      <xdr:colOff>762000</xdr:colOff>
      <xdr:row>1303</xdr:row>
      <xdr:rowOff>0</xdr:rowOff>
    </xdr:to>
    <xdr:pic>
      <xdr:nvPicPr>
        <xdr:cNvPr id="3349" name="Picture 6122"/>
        <xdr:cNvPicPr>
          <a:picLocks/>
        </xdr:cNvPicPr>
      </xdr:nvPicPr>
      <xdr:blipFill>
        <a:blip xmlns:r="http://schemas.openxmlformats.org/officeDocument/2006/relationships" r:embed="rId195" cstate="print"/>
        <a:srcRect/>
        <a:stretch>
          <a:fillRect/>
        </a:stretch>
      </xdr:blipFill>
      <xdr:spPr bwMode="auto">
        <a:xfrm>
          <a:off x="4210050" y="991276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1303</xdr:row>
      <xdr:rowOff>0</xdr:rowOff>
    </xdr:from>
    <xdr:to>
      <xdr:col>3</xdr:col>
      <xdr:colOff>762000</xdr:colOff>
      <xdr:row>1304</xdr:row>
      <xdr:rowOff>0</xdr:rowOff>
    </xdr:to>
    <xdr:pic>
      <xdr:nvPicPr>
        <xdr:cNvPr id="3350" name="Picture 6124"/>
        <xdr:cNvPicPr>
          <a:picLocks/>
        </xdr:cNvPicPr>
      </xdr:nvPicPr>
      <xdr:blipFill>
        <a:blip xmlns:r="http://schemas.openxmlformats.org/officeDocument/2006/relationships" r:embed="rId195" cstate="print"/>
        <a:srcRect/>
        <a:stretch>
          <a:fillRect/>
        </a:stretch>
      </xdr:blipFill>
      <xdr:spPr bwMode="auto">
        <a:xfrm>
          <a:off x="4210050" y="992038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1304</xdr:row>
      <xdr:rowOff>0</xdr:rowOff>
    </xdr:from>
    <xdr:to>
      <xdr:col>3</xdr:col>
      <xdr:colOff>762000</xdr:colOff>
      <xdr:row>1305</xdr:row>
      <xdr:rowOff>0</xdr:rowOff>
    </xdr:to>
    <xdr:pic>
      <xdr:nvPicPr>
        <xdr:cNvPr id="3351" name="Picture 6126"/>
        <xdr:cNvPicPr>
          <a:picLocks/>
        </xdr:cNvPicPr>
      </xdr:nvPicPr>
      <xdr:blipFill>
        <a:blip xmlns:r="http://schemas.openxmlformats.org/officeDocument/2006/relationships" r:embed="rId195" cstate="print"/>
        <a:srcRect/>
        <a:stretch>
          <a:fillRect/>
        </a:stretch>
      </xdr:blipFill>
      <xdr:spPr bwMode="auto">
        <a:xfrm>
          <a:off x="4210050" y="992800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1305</xdr:row>
      <xdr:rowOff>0</xdr:rowOff>
    </xdr:from>
    <xdr:to>
      <xdr:col>3</xdr:col>
      <xdr:colOff>762000</xdr:colOff>
      <xdr:row>1306</xdr:row>
      <xdr:rowOff>0</xdr:rowOff>
    </xdr:to>
    <xdr:pic>
      <xdr:nvPicPr>
        <xdr:cNvPr id="3352" name="Picture 6128"/>
        <xdr:cNvPicPr>
          <a:picLocks/>
        </xdr:cNvPicPr>
      </xdr:nvPicPr>
      <xdr:blipFill>
        <a:blip xmlns:r="http://schemas.openxmlformats.org/officeDocument/2006/relationships" r:embed="rId195" cstate="print"/>
        <a:srcRect/>
        <a:stretch>
          <a:fillRect/>
        </a:stretch>
      </xdr:blipFill>
      <xdr:spPr bwMode="auto">
        <a:xfrm>
          <a:off x="4210050" y="993562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1306</xdr:row>
      <xdr:rowOff>0</xdr:rowOff>
    </xdr:from>
    <xdr:to>
      <xdr:col>3</xdr:col>
      <xdr:colOff>762000</xdr:colOff>
      <xdr:row>1307</xdr:row>
      <xdr:rowOff>0</xdr:rowOff>
    </xdr:to>
    <xdr:pic>
      <xdr:nvPicPr>
        <xdr:cNvPr id="3353" name="Picture 6130"/>
        <xdr:cNvPicPr>
          <a:picLocks/>
        </xdr:cNvPicPr>
      </xdr:nvPicPr>
      <xdr:blipFill>
        <a:blip xmlns:r="http://schemas.openxmlformats.org/officeDocument/2006/relationships" r:embed="rId195" cstate="print"/>
        <a:srcRect/>
        <a:stretch>
          <a:fillRect/>
        </a:stretch>
      </xdr:blipFill>
      <xdr:spPr bwMode="auto">
        <a:xfrm>
          <a:off x="4210050" y="994324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1307</xdr:row>
      <xdr:rowOff>0</xdr:rowOff>
    </xdr:from>
    <xdr:to>
      <xdr:col>3</xdr:col>
      <xdr:colOff>762000</xdr:colOff>
      <xdr:row>1308</xdr:row>
      <xdr:rowOff>0</xdr:rowOff>
    </xdr:to>
    <xdr:pic>
      <xdr:nvPicPr>
        <xdr:cNvPr id="3354" name="Picture 6132"/>
        <xdr:cNvPicPr>
          <a:picLocks/>
        </xdr:cNvPicPr>
      </xdr:nvPicPr>
      <xdr:blipFill>
        <a:blip xmlns:r="http://schemas.openxmlformats.org/officeDocument/2006/relationships" r:embed="rId195" cstate="print"/>
        <a:srcRect/>
        <a:stretch>
          <a:fillRect/>
        </a:stretch>
      </xdr:blipFill>
      <xdr:spPr bwMode="auto">
        <a:xfrm>
          <a:off x="4210050" y="995086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1308</xdr:row>
      <xdr:rowOff>0</xdr:rowOff>
    </xdr:from>
    <xdr:to>
      <xdr:col>3</xdr:col>
      <xdr:colOff>762000</xdr:colOff>
      <xdr:row>1309</xdr:row>
      <xdr:rowOff>0</xdr:rowOff>
    </xdr:to>
    <xdr:pic>
      <xdr:nvPicPr>
        <xdr:cNvPr id="3355" name="Picture 6134"/>
        <xdr:cNvPicPr>
          <a:picLocks/>
        </xdr:cNvPicPr>
      </xdr:nvPicPr>
      <xdr:blipFill>
        <a:blip xmlns:r="http://schemas.openxmlformats.org/officeDocument/2006/relationships" r:embed="rId195" cstate="print"/>
        <a:srcRect/>
        <a:stretch>
          <a:fillRect/>
        </a:stretch>
      </xdr:blipFill>
      <xdr:spPr bwMode="auto">
        <a:xfrm>
          <a:off x="4210050" y="995848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1309</xdr:row>
      <xdr:rowOff>0</xdr:rowOff>
    </xdr:from>
    <xdr:to>
      <xdr:col>3</xdr:col>
      <xdr:colOff>762000</xdr:colOff>
      <xdr:row>1310</xdr:row>
      <xdr:rowOff>0</xdr:rowOff>
    </xdr:to>
    <xdr:pic>
      <xdr:nvPicPr>
        <xdr:cNvPr id="3356" name="Picture 6136"/>
        <xdr:cNvPicPr>
          <a:picLocks/>
        </xdr:cNvPicPr>
      </xdr:nvPicPr>
      <xdr:blipFill>
        <a:blip xmlns:r="http://schemas.openxmlformats.org/officeDocument/2006/relationships" r:embed="rId195" cstate="print"/>
        <a:srcRect/>
        <a:stretch>
          <a:fillRect/>
        </a:stretch>
      </xdr:blipFill>
      <xdr:spPr bwMode="auto">
        <a:xfrm>
          <a:off x="4210050" y="996610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1310</xdr:row>
      <xdr:rowOff>0</xdr:rowOff>
    </xdr:from>
    <xdr:to>
      <xdr:col>3</xdr:col>
      <xdr:colOff>762000</xdr:colOff>
      <xdr:row>1311</xdr:row>
      <xdr:rowOff>0</xdr:rowOff>
    </xdr:to>
    <xdr:pic>
      <xdr:nvPicPr>
        <xdr:cNvPr id="3357" name="Picture 6138"/>
        <xdr:cNvPicPr>
          <a:picLocks/>
        </xdr:cNvPicPr>
      </xdr:nvPicPr>
      <xdr:blipFill>
        <a:blip xmlns:r="http://schemas.openxmlformats.org/officeDocument/2006/relationships" r:embed="rId195" cstate="print"/>
        <a:srcRect/>
        <a:stretch>
          <a:fillRect/>
        </a:stretch>
      </xdr:blipFill>
      <xdr:spPr bwMode="auto">
        <a:xfrm>
          <a:off x="4210050" y="997372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1311</xdr:row>
      <xdr:rowOff>0</xdr:rowOff>
    </xdr:from>
    <xdr:to>
      <xdr:col>3</xdr:col>
      <xdr:colOff>762000</xdr:colOff>
      <xdr:row>1312</xdr:row>
      <xdr:rowOff>0</xdr:rowOff>
    </xdr:to>
    <xdr:pic>
      <xdr:nvPicPr>
        <xdr:cNvPr id="3358" name="Picture 6140"/>
        <xdr:cNvPicPr>
          <a:picLocks/>
        </xdr:cNvPicPr>
      </xdr:nvPicPr>
      <xdr:blipFill>
        <a:blip xmlns:r="http://schemas.openxmlformats.org/officeDocument/2006/relationships" r:embed="rId195" cstate="print"/>
        <a:srcRect/>
        <a:stretch>
          <a:fillRect/>
        </a:stretch>
      </xdr:blipFill>
      <xdr:spPr bwMode="auto">
        <a:xfrm>
          <a:off x="4210050" y="998134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1312</xdr:row>
      <xdr:rowOff>0</xdr:rowOff>
    </xdr:from>
    <xdr:to>
      <xdr:col>3</xdr:col>
      <xdr:colOff>762000</xdr:colOff>
      <xdr:row>1313</xdr:row>
      <xdr:rowOff>0</xdr:rowOff>
    </xdr:to>
    <xdr:pic>
      <xdr:nvPicPr>
        <xdr:cNvPr id="3359" name="Picture 6142"/>
        <xdr:cNvPicPr>
          <a:picLocks/>
        </xdr:cNvPicPr>
      </xdr:nvPicPr>
      <xdr:blipFill>
        <a:blip xmlns:r="http://schemas.openxmlformats.org/officeDocument/2006/relationships" r:embed="rId195" cstate="print"/>
        <a:srcRect/>
        <a:stretch>
          <a:fillRect/>
        </a:stretch>
      </xdr:blipFill>
      <xdr:spPr bwMode="auto">
        <a:xfrm>
          <a:off x="4210050" y="998896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1313</xdr:row>
      <xdr:rowOff>0</xdr:rowOff>
    </xdr:from>
    <xdr:to>
      <xdr:col>3</xdr:col>
      <xdr:colOff>762000</xdr:colOff>
      <xdr:row>1314</xdr:row>
      <xdr:rowOff>0</xdr:rowOff>
    </xdr:to>
    <xdr:pic>
      <xdr:nvPicPr>
        <xdr:cNvPr id="3360" name="Picture 6144"/>
        <xdr:cNvPicPr>
          <a:picLocks/>
        </xdr:cNvPicPr>
      </xdr:nvPicPr>
      <xdr:blipFill>
        <a:blip xmlns:r="http://schemas.openxmlformats.org/officeDocument/2006/relationships" r:embed="rId195" cstate="print"/>
        <a:srcRect/>
        <a:stretch>
          <a:fillRect/>
        </a:stretch>
      </xdr:blipFill>
      <xdr:spPr bwMode="auto">
        <a:xfrm>
          <a:off x="4210050" y="999658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1314</xdr:row>
      <xdr:rowOff>0</xdr:rowOff>
    </xdr:from>
    <xdr:to>
      <xdr:col>3</xdr:col>
      <xdr:colOff>762000</xdr:colOff>
      <xdr:row>1314</xdr:row>
      <xdr:rowOff>762000</xdr:rowOff>
    </xdr:to>
    <xdr:pic>
      <xdr:nvPicPr>
        <xdr:cNvPr id="3361" name="Picture 6146"/>
        <xdr:cNvPicPr>
          <a:picLocks/>
        </xdr:cNvPicPr>
      </xdr:nvPicPr>
      <xdr:blipFill>
        <a:blip xmlns:r="http://schemas.openxmlformats.org/officeDocument/2006/relationships" r:embed="rId196" cstate="print"/>
        <a:srcRect/>
        <a:stretch>
          <a:fillRect/>
        </a:stretch>
      </xdr:blipFill>
      <xdr:spPr bwMode="auto">
        <a:xfrm>
          <a:off x="4210050" y="1000420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1315</xdr:row>
      <xdr:rowOff>0</xdr:rowOff>
    </xdr:from>
    <xdr:to>
      <xdr:col>3</xdr:col>
      <xdr:colOff>762000</xdr:colOff>
      <xdr:row>1316</xdr:row>
      <xdr:rowOff>0</xdr:rowOff>
    </xdr:to>
    <xdr:pic>
      <xdr:nvPicPr>
        <xdr:cNvPr id="3362" name="Picture 6148"/>
        <xdr:cNvPicPr>
          <a:picLocks/>
        </xdr:cNvPicPr>
      </xdr:nvPicPr>
      <xdr:blipFill>
        <a:blip xmlns:r="http://schemas.openxmlformats.org/officeDocument/2006/relationships" r:embed="rId196" cstate="print"/>
        <a:srcRect/>
        <a:stretch>
          <a:fillRect/>
        </a:stretch>
      </xdr:blipFill>
      <xdr:spPr bwMode="auto">
        <a:xfrm>
          <a:off x="4210050" y="1001182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1316</xdr:row>
      <xdr:rowOff>0</xdr:rowOff>
    </xdr:from>
    <xdr:to>
      <xdr:col>3</xdr:col>
      <xdr:colOff>762000</xdr:colOff>
      <xdr:row>1317</xdr:row>
      <xdr:rowOff>0</xdr:rowOff>
    </xdr:to>
    <xdr:pic>
      <xdr:nvPicPr>
        <xdr:cNvPr id="3363" name="Picture 6150"/>
        <xdr:cNvPicPr>
          <a:picLocks/>
        </xdr:cNvPicPr>
      </xdr:nvPicPr>
      <xdr:blipFill>
        <a:blip xmlns:r="http://schemas.openxmlformats.org/officeDocument/2006/relationships" r:embed="rId196" cstate="print"/>
        <a:srcRect/>
        <a:stretch>
          <a:fillRect/>
        </a:stretch>
      </xdr:blipFill>
      <xdr:spPr bwMode="auto">
        <a:xfrm>
          <a:off x="4210050" y="1001944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1317</xdr:row>
      <xdr:rowOff>0</xdr:rowOff>
    </xdr:from>
    <xdr:to>
      <xdr:col>3</xdr:col>
      <xdr:colOff>762000</xdr:colOff>
      <xdr:row>1318</xdr:row>
      <xdr:rowOff>0</xdr:rowOff>
    </xdr:to>
    <xdr:pic>
      <xdr:nvPicPr>
        <xdr:cNvPr id="3364" name="Picture 6152"/>
        <xdr:cNvPicPr>
          <a:picLocks/>
        </xdr:cNvPicPr>
      </xdr:nvPicPr>
      <xdr:blipFill>
        <a:blip xmlns:r="http://schemas.openxmlformats.org/officeDocument/2006/relationships" r:embed="rId196" cstate="print"/>
        <a:srcRect/>
        <a:stretch>
          <a:fillRect/>
        </a:stretch>
      </xdr:blipFill>
      <xdr:spPr bwMode="auto">
        <a:xfrm>
          <a:off x="4210050" y="1002706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1318</xdr:row>
      <xdr:rowOff>0</xdr:rowOff>
    </xdr:from>
    <xdr:to>
      <xdr:col>3</xdr:col>
      <xdr:colOff>762000</xdr:colOff>
      <xdr:row>1319</xdr:row>
      <xdr:rowOff>0</xdr:rowOff>
    </xdr:to>
    <xdr:pic>
      <xdr:nvPicPr>
        <xdr:cNvPr id="3365" name="Picture 6154"/>
        <xdr:cNvPicPr>
          <a:picLocks/>
        </xdr:cNvPicPr>
      </xdr:nvPicPr>
      <xdr:blipFill>
        <a:blip xmlns:r="http://schemas.openxmlformats.org/officeDocument/2006/relationships" r:embed="rId196" cstate="print"/>
        <a:srcRect/>
        <a:stretch>
          <a:fillRect/>
        </a:stretch>
      </xdr:blipFill>
      <xdr:spPr bwMode="auto">
        <a:xfrm>
          <a:off x="4210050" y="1003468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1319</xdr:row>
      <xdr:rowOff>0</xdr:rowOff>
    </xdr:from>
    <xdr:to>
      <xdr:col>3</xdr:col>
      <xdr:colOff>762000</xdr:colOff>
      <xdr:row>1320</xdr:row>
      <xdr:rowOff>0</xdr:rowOff>
    </xdr:to>
    <xdr:pic>
      <xdr:nvPicPr>
        <xdr:cNvPr id="3366" name="Picture 6156"/>
        <xdr:cNvPicPr>
          <a:picLocks/>
        </xdr:cNvPicPr>
      </xdr:nvPicPr>
      <xdr:blipFill>
        <a:blip xmlns:r="http://schemas.openxmlformats.org/officeDocument/2006/relationships" r:embed="rId196" cstate="print"/>
        <a:srcRect/>
        <a:stretch>
          <a:fillRect/>
        </a:stretch>
      </xdr:blipFill>
      <xdr:spPr bwMode="auto">
        <a:xfrm>
          <a:off x="4210050" y="1004230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1320</xdr:row>
      <xdr:rowOff>0</xdr:rowOff>
    </xdr:from>
    <xdr:to>
      <xdr:col>3</xdr:col>
      <xdr:colOff>762000</xdr:colOff>
      <xdr:row>1321</xdr:row>
      <xdr:rowOff>0</xdr:rowOff>
    </xdr:to>
    <xdr:pic>
      <xdr:nvPicPr>
        <xdr:cNvPr id="3367" name="Picture 6158"/>
        <xdr:cNvPicPr>
          <a:picLocks/>
        </xdr:cNvPicPr>
      </xdr:nvPicPr>
      <xdr:blipFill>
        <a:blip xmlns:r="http://schemas.openxmlformats.org/officeDocument/2006/relationships" r:embed="rId196" cstate="print"/>
        <a:srcRect/>
        <a:stretch>
          <a:fillRect/>
        </a:stretch>
      </xdr:blipFill>
      <xdr:spPr bwMode="auto">
        <a:xfrm>
          <a:off x="4210050" y="1004992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1321</xdr:row>
      <xdr:rowOff>0</xdr:rowOff>
    </xdr:from>
    <xdr:to>
      <xdr:col>3</xdr:col>
      <xdr:colOff>762000</xdr:colOff>
      <xdr:row>1322</xdr:row>
      <xdr:rowOff>0</xdr:rowOff>
    </xdr:to>
    <xdr:pic>
      <xdr:nvPicPr>
        <xdr:cNvPr id="3368" name="Picture 6160"/>
        <xdr:cNvPicPr>
          <a:picLocks/>
        </xdr:cNvPicPr>
      </xdr:nvPicPr>
      <xdr:blipFill>
        <a:blip xmlns:r="http://schemas.openxmlformats.org/officeDocument/2006/relationships" r:embed="rId196" cstate="print"/>
        <a:srcRect/>
        <a:stretch>
          <a:fillRect/>
        </a:stretch>
      </xdr:blipFill>
      <xdr:spPr bwMode="auto">
        <a:xfrm>
          <a:off x="4210050" y="1005754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1322</xdr:row>
      <xdr:rowOff>0</xdr:rowOff>
    </xdr:from>
    <xdr:to>
      <xdr:col>3</xdr:col>
      <xdr:colOff>762000</xdr:colOff>
      <xdr:row>1323</xdr:row>
      <xdr:rowOff>0</xdr:rowOff>
    </xdr:to>
    <xdr:pic>
      <xdr:nvPicPr>
        <xdr:cNvPr id="3369" name="Picture 6162"/>
        <xdr:cNvPicPr>
          <a:picLocks/>
        </xdr:cNvPicPr>
      </xdr:nvPicPr>
      <xdr:blipFill>
        <a:blip xmlns:r="http://schemas.openxmlformats.org/officeDocument/2006/relationships" r:embed="rId196" cstate="print"/>
        <a:srcRect/>
        <a:stretch>
          <a:fillRect/>
        </a:stretch>
      </xdr:blipFill>
      <xdr:spPr bwMode="auto">
        <a:xfrm>
          <a:off x="4210050" y="1006516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1323</xdr:row>
      <xdr:rowOff>0</xdr:rowOff>
    </xdr:from>
    <xdr:to>
      <xdr:col>3</xdr:col>
      <xdr:colOff>762000</xdr:colOff>
      <xdr:row>1324</xdr:row>
      <xdr:rowOff>0</xdr:rowOff>
    </xdr:to>
    <xdr:pic>
      <xdr:nvPicPr>
        <xdr:cNvPr id="3370" name="Picture 6164"/>
        <xdr:cNvPicPr>
          <a:picLocks/>
        </xdr:cNvPicPr>
      </xdr:nvPicPr>
      <xdr:blipFill>
        <a:blip xmlns:r="http://schemas.openxmlformats.org/officeDocument/2006/relationships" r:embed="rId196" cstate="print"/>
        <a:srcRect/>
        <a:stretch>
          <a:fillRect/>
        </a:stretch>
      </xdr:blipFill>
      <xdr:spPr bwMode="auto">
        <a:xfrm>
          <a:off x="4210050" y="1007278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1324</xdr:row>
      <xdr:rowOff>0</xdr:rowOff>
    </xdr:from>
    <xdr:to>
      <xdr:col>3</xdr:col>
      <xdr:colOff>762000</xdr:colOff>
      <xdr:row>1325</xdr:row>
      <xdr:rowOff>0</xdr:rowOff>
    </xdr:to>
    <xdr:pic>
      <xdr:nvPicPr>
        <xdr:cNvPr id="3371" name="Picture 6166"/>
        <xdr:cNvPicPr>
          <a:picLocks/>
        </xdr:cNvPicPr>
      </xdr:nvPicPr>
      <xdr:blipFill>
        <a:blip xmlns:r="http://schemas.openxmlformats.org/officeDocument/2006/relationships" r:embed="rId196" cstate="print"/>
        <a:srcRect/>
        <a:stretch>
          <a:fillRect/>
        </a:stretch>
      </xdr:blipFill>
      <xdr:spPr bwMode="auto">
        <a:xfrm>
          <a:off x="4210050" y="1008040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1325</xdr:row>
      <xdr:rowOff>0</xdr:rowOff>
    </xdr:from>
    <xdr:to>
      <xdr:col>3</xdr:col>
      <xdr:colOff>762000</xdr:colOff>
      <xdr:row>1326</xdr:row>
      <xdr:rowOff>0</xdr:rowOff>
    </xdr:to>
    <xdr:pic>
      <xdr:nvPicPr>
        <xdr:cNvPr id="3372" name="Picture 6168"/>
        <xdr:cNvPicPr>
          <a:picLocks/>
        </xdr:cNvPicPr>
      </xdr:nvPicPr>
      <xdr:blipFill>
        <a:blip xmlns:r="http://schemas.openxmlformats.org/officeDocument/2006/relationships" r:embed="rId197" cstate="print"/>
        <a:srcRect/>
        <a:stretch>
          <a:fillRect/>
        </a:stretch>
      </xdr:blipFill>
      <xdr:spPr bwMode="auto">
        <a:xfrm>
          <a:off x="4210050" y="1008802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1326</xdr:row>
      <xdr:rowOff>0</xdr:rowOff>
    </xdr:from>
    <xdr:to>
      <xdr:col>3</xdr:col>
      <xdr:colOff>762000</xdr:colOff>
      <xdr:row>1327</xdr:row>
      <xdr:rowOff>0</xdr:rowOff>
    </xdr:to>
    <xdr:pic>
      <xdr:nvPicPr>
        <xdr:cNvPr id="3373" name="Picture 6170"/>
        <xdr:cNvPicPr>
          <a:picLocks/>
        </xdr:cNvPicPr>
      </xdr:nvPicPr>
      <xdr:blipFill>
        <a:blip xmlns:r="http://schemas.openxmlformats.org/officeDocument/2006/relationships" r:embed="rId197" cstate="print"/>
        <a:srcRect/>
        <a:stretch>
          <a:fillRect/>
        </a:stretch>
      </xdr:blipFill>
      <xdr:spPr bwMode="auto">
        <a:xfrm>
          <a:off x="4210050" y="1009564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1327</xdr:row>
      <xdr:rowOff>0</xdr:rowOff>
    </xdr:from>
    <xdr:to>
      <xdr:col>3</xdr:col>
      <xdr:colOff>762000</xdr:colOff>
      <xdr:row>1328</xdr:row>
      <xdr:rowOff>0</xdr:rowOff>
    </xdr:to>
    <xdr:pic>
      <xdr:nvPicPr>
        <xdr:cNvPr id="3374" name="Picture 6172"/>
        <xdr:cNvPicPr>
          <a:picLocks/>
        </xdr:cNvPicPr>
      </xdr:nvPicPr>
      <xdr:blipFill>
        <a:blip xmlns:r="http://schemas.openxmlformats.org/officeDocument/2006/relationships" r:embed="rId197" cstate="print"/>
        <a:srcRect/>
        <a:stretch>
          <a:fillRect/>
        </a:stretch>
      </xdr:blipFill>
      <xdr:spPr bwMode="auto">
        <a:xfrm>
          <a:off x="4210050" y="1010326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1328</xdr:row>
      <xdr:rowOff>0</xdr:rowOff>
    </xdr:from>
    <xdr:to>
      <xdr:col>3</xdr:col>
      <xdr:colOff>762000</xdr:colOff>
      <xdr:row>1329</xdr:row>
      <xdr:rowOff>0</xdr:rowOff>
    </xdr:to>
    <xdr:pic>
      <xdr:nvPicPr>
        <xdr:cNvPr id="3375" name="Picture 6174"/>
        <xdr:cNvPicPr>
          <a:picLocks/>
        </xdr:cNvPicPr>
      </xdr:nvPicPr>
      <xdr:blipFill>
        <a:blip xmlns:r="http://schemas.openxmlformats.org/officeDocument/2006/relationships" r:embed="rId197" cstate="print"/>
        <a:srcRect/>
        <a:stretch>
          <a:fillRect/>
        </a:stretch>
      </xdr:blipFill>
      <xdr:spPr bwMode="auto">
        <a:xfrm>
          <a:off x="4210050" y="1011088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1329</xdr:row>
      <xdr:rowOff>0</xdr:rowOff>
    </xdr:from>
    <xdr:to>
      <xdr:col>3</xdr:col>
      <xdr:colOff>762000</xdr:colOff>
      <xdr:row>1330</xdr:row>
      <xdr:rowOff>0</xdr:rowOff>
    </xdr:to>
    <xdr:pic>
      <xdr:nvPicPr>
        <xdr:cNvPr id="3376" name="Picture 6176"/>
        <xdr:cNvPicPr>
          <a:picLocks/>
        </xdr:cNvPicPr>
      </xdr:nvPicPr>
      <xdr:blipFill>
        <a:blip xmlns:r="http://schemas.openxmlformats.org/officeDocument/2006/relationships" r:embed="rId197" cstate="print"/>
        <a:srcRect/>
        <a:stretch>
          <a:fillRect/>
        </a:stretch>
      </xdr:blipFill>
      <xdr:spPr bwMode="auto">
        <a:xfrm>
          <a:off x="4210050" y="1011850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1330</xdr:row>
      <xdr:rowOff>0</xdr:rowOff>
    </xdr:from>
    <xdr:to>
      <xdr:col>3</xdr:col>
      <xdr:colOff>762000</xdr:colOff>
      <xdr:row>1331</xdr:row>
      <xdr:rowOff>0</xdr:rowOff>
    </xdr:to>
    <xdr:pic>
      <xdr:nvPicPr>
        <xdr:cNvPr id="3377" name="Picture 6178"/>
        <xdr:cNvPicPr>
          <a:picLocks/>
        </xdr:cNvPicPr>
      </xdr:nvPicPr>
      <xdr:blipFill>
        <a:blip xmlns:r="http://schemas.openxmlformats.org/officeDocument/2006/relationships" r:embed="rId197" cstate="print"/>
        <a:srcRect/>
        <a:stretch>
          <a:fillRect/>
        </a:stretch>
      </xdr:blipFill>
      <xdr:spPr bwMode="auto">
        <a:xfrm>
          <a:off x="4210050" y="1012612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1331</xdr:row>
      <xdr:rowOff>0</xdr:rowOff>
    </xdr:from>
    <xdr:to>
      <xdr:col>3</xdr:col>
      <xdr:colOff>762000</xdr:colOff>
      <xdr:row>1331</xdr:row>
      <xdr:rowOff>762000</xdr:rowOff>
    </xdr:to>
    <xdr:pic>
      <xdr:nvPicPr>
        <xdr:cNvPr id="3378" name="Picture 6180"/>
        <xdr:cNvPicPr>
          <a:picLocks/>
        </xdr:cNvPicPr>
      </xdr:nvPicPr>
      <xdr:blipFill>
        <a:blip xmlns:r="http://schemas.openxmlformats.org/officeDocument/2006/relationships" r:embed="rId197" cstate="print"/>
        <a:srcRect/>
        <a:stretch>
          <a:fillRect/>
        </a:stretch>
      </xdr:blipFill>
      <xdr:spPr bwMode="auto">
        <a:xfrm>
          <a:off x="4210050" y="1013374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1332</xdr:row>
      <xdr:rowOff>0</xdr:rowOff>
    </xdr:from>
    <xdr:to>
      <xdr:col>3</xdr:col>
      <xdr:colOff>762000</xdr:colOff>
      <xdr:row>1333</xdr:row>
      <xdr:rowOff>0</xdr:rowOff>
    </xdr:to>
    <xdr:pic>
      <xdr:nvPicPr>
        <xdr:cNvPr id="3379" name="Picture 6182"/>
        <xdr:cNvPicPr>
          <a:picLocks/>
        </xdr:cNvPicPr>
      </xdr:nvPicPr>
      <xdr:blipFill>
        <a:blip xmlns:r="http://schemas.openxmlformats.org/officeDocument/2006/relationships" r:embed="rId197" cstate="print"/>
        <a:srcRect/>
        <a:stretch>
          <a:fillRect/>
        </a:stretch>
      </xdr:blipFill>
      <xdr:spPr bwMode="auto">
        <a:xfrm>
          <a:off x="4210050" y="1014136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1333</xdr:row>
      <xdr:rowOff>0</xdr:rowOff>
    </xdr:from>
    <xdr:to>
      <xdr:col>3</xdr:col>
      <xdr:colOff>762000</xdr:colOff>
      <xdr:row>1334</xdr:row>
      <xdr:rowOff>0</xdr:rowOff>
    </xdr:to>
    <xdr:pic>
      <xdr:nvPicPr>
        <xdr:cNvPr id="3380" name="Picture 6184"/>
        <xdr:cNvPicPr>
          <a:picLocks/>
        </xdr:cNvPicPr>
      </xdr:nvPicPr>
      <xdr:blipFill>
        <a:blip xmlns:r="http://schemas.openxmlformats.org/officeDocument/2006/relationships" r:embed="rId197" cstate="print"/>
        <a:srcRect/>
        <a:stretch>
          <a:fillRect/>
        </a:stretch>
      </xdr:blipFill>
      <xdr:spPr bwMode="auto">
        <a:xfrm>
          <a:off x="4210050" y="1014898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1334</xdr:row>
      <xdr:rowOff>0</xdr:rowOff>
    </xdr:from>
    <xdr:to>
      <xdr:col>3</xdr:col>
      <xdr:colOff>762000</xdr:colOff>
      <xdr:row>1335</xdr:row>
      <xdr:rowOff>0</xdr:rowOff>
    </xdr:to>
    <xdr:pic>
      <xdr:nvPicPr>
        <xdr:cNvPr id="3381" name="Picture 6186"/>
        <xdr:cNvPicPr>
          <a:picLocks/>
        </xdr:cNvPicPr>
      </xdr:nvPicPr>
      <xdr:blipFill>
        <a:blip xmlns:r="http://schemas.openxmlformats.org/officeDocument/2006/relationships" r:embed="rId197" cstate="print"/>
        <a:srcRect/>
        <a:stretch>
          <a:fillRect/>
        </a:stretch>
      </xdr:blipFill>
      <xdr:spPr bwMode="auto">
        <a:xfrm>
          <a:off x="4210050" y="1015660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1335</xdr:row>
      <xdr:rowOff>0</xdr:rowOff>
    </xdr:from>
    <xdr:to>
      <xdr:col>3</xdr:col>
      <xdr:colOff>762000</xdr:colOff>
      <xdr:row>1336</xdr:row>
      <xdr:rowOff>0</xdr:rowOff>
    </xdr:to>
    <xdr:pic>
      <xdr:nvPicPr>
        <xdr:cNvPr id="3382" name="Picture 6188"/>
        <xdr:cNvPicPr>
          <a:picLocks/>
        </xdr:cNvPicPr>
      </xdr:nvPicPr>
      <xdr:blipFill>
        <a:blip xmlns:r="http://schemas.openxmlformats.org/officeDocument/2006/relationships" r:embed="rId197" cstate="print"/>
        <a:srcRect/>
        <a:stretch>
          <a:fillRect/>
        </a:stretch>
      </xdr:blipFill>
      <xdr:spPr bwMode="auto">
        <a:xfrm>
          <a:off x="4210050" y="1016422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1336</xdr:row>
      <xdr:rowOff>0</xdr:rowOff>
    </xdr:from>
    <xdr:to>
      <xdr:col>3</xdr:col>
      <xdr:colOff>762000</xdr:colOff>
      <xdr:row>1337</xdr:row>
      <xdr:rowOff>0</xdr:rowOff>
    </xdr:to>
    <xdr:pic>
      <xdr:nvPicPr>
        <xdr:cNvPr id="3383" name="Picture 6190"/>
        <xdr:cNvPicPr>
          <a:picLocks/>
        </xdr:cNvPicPr>
      </xdr:nvPicPr>
      <xdr:blipFill>
        <a:blip xmlns:r="http://schemas.openxmlformats.org/officeDocument/2006/relationships" r:embed="rId197" cstate="print"/>
        <a:srcRect/>
        <a:stretch>
          <a:fillRect/>
        </a:stretch>
      </xdr:blipFill>
      <xdr:spPr bwMode="auto">
        <a:xfrm>
          <a:off x="4210050" y="1017184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1337</xdr:row>
      <xdr:rowOff>0</xdr:rowOff>
    </xdr:from>
    <xdr:to>
      <xdr:col>3</xdr:col>
      <xdr:colOff>762000</xdr:colOff>
      <xdr:row>1338</xdr:row>
      <xdr:rowOff>0</xdr:rowOff>
    </xdr:to>
    <xdr:pic>
      <xdr:nvPicPr>
        <xdr:cNvPr id="3384" name="Picture 6192"/>
        <xdr:cNvPicPr>
          <a:picLocks/>
        </xdr:cNvPicPr>
      </xdr:nvPicPr>
      <xdr:blipFill>
        <a:blip xmlns:r="http://schemas.openxmlformats.org/officeDocument/2006/relationships" r:embed="rId197" cstate="print"/>
        <a:srcRect/>
        <a:stretch>
          <a:fillRect/>
        </a:stretch>
      </xdr:blipFill>
      <xdr:spPr bwMode="auto">
        <a:xfrm>
          <a:off x="4210050" y="1017946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1338</xdr:row>
      <xdr:rowOff>0</xdr:rowOff>
    </xdr:from>
    <xdr:to>
      <xdr:col>3</xdr:col>
      <xdr:colOff>762000</xdr:colOff>
      <xdr:row>1339</xdr:row>
      <xdr:rowOff>0</xdr:rowOff>
    </xdr:to>
    <xdr:pic>
      <xdr:nvPicPr>
        <xdr:cNvPr id="3385" name="Picture 6194"/>
        <xdr:cNvPicPr>
          <a:picLocks/>
        </xdr:cNvPicPr>
      </xdr:nvPicPr>
      <xdr:blipFill>
        <a:blip xmlns:r="http://schemas.openxmlformats.org/officeDocument/2006/relationships" r:embed="rId197" cstate="print"/>
        <a:srcRect/>
        <a:stretch>
          <a:fillRect/>
        </a:stretch>
      </xdr:blipFill>
      <xdr:spPr bwMode="auto">
        <a:xfrm>
          <a:off x="4210050" y="1018708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1339</xdr:row>
      <xdr:rowOff>0</xdr:rowOff>
    </xdr:from>
    <xdr:to>
      <xdr:col>3</xdr:col>
      <xdr:colOff>762000</xdr:colOff>
      <xdr:row>1340</xdr:row>
      <xdr:rowOff>0</xdr:rowOff>
    </xdr:to>
    <xdr:pic>
      <xdr:nvPicPr>
        <xdr:cNvPr id="3386" name="Picture 6196"/>
        <xdr:cNvPicPr>
          <a:picLocks/>
        </xdr:cNvPicPr>
      </xdr:nvPicPr>
      <xdr:blipFill>
        <a:blip xmlns:r="http://schemas.openxmlformats.org/officeDocument/2006/relationships" r:embed="rId197" cstate="print"/>
        <a:srcRect/>
        <a:stretch>
          <a:fillRect/>
        </a:stretch>
      </xdr:blipFill>
      <xdr:spPr bwMode="auto">
        <a:xfrm>
          <a:off x="4210050" y="1019470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1340</xdr:row>
      <xdr:rowOff>0</xdr:rowOff>
    </xdr:from>
    <xdr:to>
      <xdr:col>3</xdr:col>
      <xdr:colOff>762000</xdr:colOff>
      <xdr:row>1341</xdr:row>
      <xdr:rowOff>0</xdr:rowOff>
    </xdr:to>
    <xdr:pic>
      <xdr:nvPicPr>
        <xdr:cNvPr id="3387" name="Picture 6198"/>
        <xdr:cNvPicPr>
          <a:picLocks/>
        </xdr:cNvPicPr>
      </xdr:nvPicPr>
      <xdr:blipFill>
        <a:blip xmlns:r="http://schemas.openxmlformats.org/officeDocument/2006/relationships" r:embed="rId197" cstate="print"/>
        <a:srcRect/>
        <a:stretch>
          <a:fillRect/>
        </a:stretch>
      </xdr:blipFill>
      <xdr:spPr bwMode="auto">
        <a:xfrm>
          <a:off x="4210050" y="1020232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1341</xdr:row>
      <xdr:rowOff>0</xdr:rowOff>
    </xdr:from>
    <xdr:to>
      <xdr:col>3</xdr:col>
      <xdr:colOff>762000</xdr:colOff>
      <xdr:row>1342</xdr:row>
      <xdr:rowOff>0</xdr:rowOff>
    </xdr:to>
    <xdr:pic>
      <xdr:nvPicPr>
        <xdr:cNvPr id="3388" name="Picture 6200"/>
        <xdr:cNvPicPr>
          <a:picLocks/>
        </xdr:cNvPicPr>
      </xdr:nvPicPr>
      <xdr:blipFill>
        <a:blip xmlns:r="http://schemas.openxmlformats.org/officeDocument/2006/relationships" r:embed="rId197" cstate="print"/>
        <a:srcRect/>
        <a:stretch>
          <a:fillRect/>
        </a:stretch>
      </xdr:blipFill>
      <xdr:spPr bwMode="auto">
        <a:xfrm>
          <a:off x="4210050" y="1020994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1342</xdr:row>
      <xdr:rowOff>0</xdr:rowOff>
    </xdr:from>
    <xdr:to>
      <xdr:col>3</xdr:col>
      <xdr:colOff>762000</xdr:colOff>
      <xdr:row>1343</xdr:row>
      <xdr:rowOff>0</xdr:rowOff>
    </xdr:to>
    <xdr:pic>
      <xdr:nvPicPr>
        <xdr:cNvPr id="3389" name="Picture 6202"/>
        <xdr:cNvPicPr>
          <a:picLocks/>
        </xdr:cNvPicPr>
      </xdr:nvPicPr>
      <xdr:blipFill>
        <a:blip xmlns:r="http://schemas.openxmlformats.org/officeDocument/2006/relationships" r:embed="rId197" cstate="print"/>
        <a:srcRect/>
        <a:stretch>
          <a:fillRect/>
        </a:stretch>
      </xdr:blipFill>
      <xdr:spPr bwMode="auto">
        <a:xfrm>
          <a:off x="4210050" y="1021756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1343</xdr:row>
      <xdr:rowOff>0</xdr:rowOff>
    </xdr:from>
    <xdr:to>
      <xdr:col>3</xdr:col>
      <xdr:colOff>762000</xdr:colOff>
      <xdr:row>1344</xdr:row>
      <xdr:rowOff>0</xdr:rowOff>
    </xdr:to>
    <xdr:pic>
      <xdr:nvPicPr>
        <xdr:cNvPr id="3390" name="Picture 6204"/>
        <xdr:cNvPicPr>
          <a:picLocks/>
        </xdr:cNvPicPr>
      </xdr:nvPicPr>
      <xdr:blipFill>
        <a:blip xmlns:r="http://schemas.openxmlformats.org/officeDocument/2006/relationships" r:embed="rId197" cstate="print"/>
        <a:srcRect/>
        <a:stretch>
          <a:fillRect/>
        </a:stretch>
      </xdr:blipFill>
      <xdr:spPr bwMode="auto">
        <a:xfrm>
          <a:off x="4210050" y="1022518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1344</xdr:row>
      <xdr:rowOff>0</xdr:rowOff>
    </xdr:from>
    <xdr:to>
      <xdr:col>3</xdr:col>
      <xdr:colOff>762000</xdr:colOff>
      <xdr:row>1345</xdr:row>
      <xdr:rowOff>0</xdr:rowOff>
    </xdr:to>
    <xdr:pic>
      <xdr:nvPicPr>
        <xdr:cNvPr id="3391" name="Picture 6206"/>
        <xdr:cNvPicPr>
          <a:picLocks/>
        </xdr:cNvPicPr>
      </xdr:nvPicPr>
      <xdr:blipFill>
        <a:blip xmlns:r="http://schemas.openxmlformats.org/officeDocument/2006/relationships" r:embed="rId197" cstate="print"/>
        <a:srcRect/>
        <a:stretch>
          <a:fillRect/>
        </a:stretch>
      </xdr:blipFill>
      <xdr:spPr bwMode="auto">
        <a:xfrm>
          <a:off x="4210050" y="1023280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1345</xdr:row>
      <xdr:rowOff>0</xdr:rowOff>
    </xdr:from>
    <xdr:to>
      <xdr:col>3</xdr:col>
      <xdr:colOff>762000</xdr:colOff>
      <xdr:row>1346</xdr:row>
      <xdr:rowOff>0</xdr:rowOff>
    </xdr:to>
    <xdr:pic>
      <xdr:nvPicPr>
        <xdr:cNvPr id="3392" name="Picture 6208"/>
        <xdr:cNvPicPr>
          <a:picLocks/>
        </xdr:cNvPicPr>
      </xdr:nvPicPr>
      <xdr:blipFill>
        <a:blip xmlns:r="http://schemas.openxmlformats.org/officeDocument/2006/relationships" r:embed="rId197" cstate="print"/>
        <a:srcRect/>
        <a:stretch>
          <a:fillRect/>
        </a:stretch>
      </xdr:blipFill>
      <xdr:spPr bwMode="auto">
        <a:xfrm>
          <a:off x="4210050" y="1024042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1346</xdr:row>
      <xdr:rowOff>0</xdr:rowOff>
    </xdr:from>
    <xdr:to>
      <xdr:col>3</xdr:col>
      <xdr:colOff>762000</xdr:colOff>
      <xdr:row>1347</xdr:row>
      <xdr:rowOff>0</xdr:rowOff>
    </xdr:to>
    <xdr:pic>
      <xdr:nvPicPr>
        <xdr:cNvPr id="3393" name="Picture 6210"/>
        <xdr:cNvPicPr>
          <a:picLocks/>
        </xdr:cNvPicPr>
      </xdr:nvPicPr>
      <xdr:blipFill>
        <a:blip xmlns:r="http://schemas.openxmlformats.org/officeDocument/2006/relationships" r:embed="rId198" cstate="print"/>
        <a:srcRect/>
        <a:stretch>
          <a:fillRect/>
        </a:stretch>
      </xdr:blipFill>
      <xdr:spPr bwMode="auto">
        <a:xfrm>
          <a:off x="4210050" y="1024804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1347</xdr:row>
      <xdr:rowOff>0</xdr:rowOff>
    </xdr:from>
    <xdr:to>
      <xdr:col>3</xdr:col>
      <xdr:colOff>762000</xdr:colOff>
      <xdr:row>1348</xdr:row>
      <xdr:rowOff>0</xdr:rowOff>
    </xdr:to>
    <xdr:pic>
      <xdr:nvPicPr>
        <xdr:cNvPr id="3394" name="Picture 6212"/>
        <xdr:cNvPicPr>
          <a:picLocks/>
        </xdr:cNvPicPr>
      </xdr:nvPicPr>
      <xdr:blipFill>
        <a:blip xmlns:r="http://schemas.openxmlformats.org/officeDocument/2006/relationships" r:embed="rId198" cstate="print"/>
        <a:srcRect/>
        <a:stretch>
          <a:fillRect/>
        </a:stretch>
      </xdr:blipFill>
      <xdr:spPr bwMode="auto">
        <a:xfrm>
          <a:off x="4210050" y="1025566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1348</xdr:row>
      <xdr:rowOff>0</xdr:rowOff>
    </xdr:from>
    <xdr:to>
      <xdr:col>3</xdr:col>
      <xdr:colOff>762000</xdr:colOff>
      <xdr:row>1349</xdr:row>
      <xdr:rowOff>0</xdr:rowOff>
    </xdr:to>
    <xdr:pic>
      <xdr:nvPicPr>
        <xdr:cNvPr id="3395" name="Picture 6214"/>
        <xdr:cNvPicPr>
          <a:picLocks/>
        </xdr:cNvPicPr>
      </xdr:nvPicPr>
      <xdr:blipFill>
        <a:blip xmlns:r="http://schemas.openxmlformats.org/officeDocument/2006/relationships" r:embed="rId198" cstate="print"/>
        <a:srcRect/>
        <a:stretch>
          <a:fillRect/>
        </a:stretch>
      </xdr:blipFill>
      <xdr:spPr bwMode="auto">
        <a:xfrm>
          <a:off x="4210050" y="1026328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1349</xdr:row>
      <xdr:rowOff>0</xdr:rowOff>
    </xdr:from>
    <xdr:to>
      <xdr:col>3</xdr:col>
      <xdr:colOff>762000</xdr:colOff>
      <xdr:row>1350</xdr:row>
      <xdr:rowOff>0</xdr:rowOff>
    </xdr:to>
    <xdr:pic>
      <xdr:nvPicPr>
        <xdr:cNvPr id="3396" name="Picture 6216"/>
        <xdr:cNvPicPr>
          <a:picLocks/>
        </xdr:cNvPicPr>
      </xdr:nvPicPr>
      <xdr:blipFill>
        <a:blip xmlns:r="http://schemas.openxmlformats.org/officeDocument/2006/relationships" r:embed="rId198" cstate="print"/>
        <a:srcRect/>
        <a:stretch>
          <a:fillRect/>
        </a:stretch>
      </xdr:blipFill>
      <xdr:spPr bwMode="auto">
        <a:xfrm>
          <a:off x="4210050" y="1027090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1350</xdr:row>
      <xdr:rowOff>0</xdr:rowOff>
    </xdr:from>
    <xdr:to>
      <xdr:col>3</xdr:col>
      <xdr:colOff>762000</xdr:colOff>
      <xdr:row>1351</xdr:row>
      <xdr:rowOff>0</xdr:rowOff>
    </xdr:to>
    <xdr:pic>
      <xdr:nvPicPr>
        <xdr:cNvPr id="3397" name="Picture 6218"/>
        <xdr:cNvPicPr>
          <a:picLocks/>
        </xdr:cNvPicPr>
      </xdr:nvPicPr>
      <xdr:blipFill>
        <a:blip xmlns:r="http://schemas.openxmlformats.org/officeDocument/2006/relationships" r:embed="rId198" cstate="print"/>
        <a:srcRect/>
        <a:stretch>
          <a:fillRect/>
        </a:stretch>
      </xdr:blipFill>
      <xdr:spPr bwMode="auto">
        <a:xfrm>
          <a:off x="4210050" y="1027852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1351</xdr:row>
      <xdr:rowOff>0</xdr:rowOff>
    </xdr:from>
    <xdr:to>
      <xdr:col>3</xdr:col>
      <xdr:colOff>762000</xdr:colOff>
      <xdr:row>1352</xdr:row>
      <xdr:rowOff>0</xdr:rowOff>
    </xdr:to>
    <xdr:pic>
      <xdr:nvPicPr>
        <xdr:cNvPr id="3398" name="Picture 6220"/>
        <xdr:cNvPicPr>
          <a:picLocks/>
        </xdr:cNvPicPr>
      </xdr:nvPicPr>
      <xdr:blipFill>
        <a:blip xmlns:r="http://schemas.openxmlformats.org/officeDocument/2006/relationships" r:embed="rId198" cstate="print"/>
        <a:srcRect/>
        <a:stretch>
          <a:fillRect/>
        </a:stretch>
      </xdr:blipFill>
      <xdr:spPr bwMode="auto">
        <a:xfrm>
          <a:off x="4210050" y="1028614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1352</xdr:row>
      <xdr:rowOff>0</xdr:rowOff>
    </xdr:from>
    <xdr:to>
      <xdr:col>3</xdr:col>
      <xdr:colOff>762000</xdr:colOff>
      <xdr:row>1353</xdr:row>
      <xdr:rowOff>0</xdr:rowOff>
    </xdr:to>
    <xdr:pic>
      <xdr:nvPicPr>
        <xdr:cNvPr id="3399" name="Picture 6222"/>
        <xdr:cNvPicPr>
          <a:picLocks/>
        </xdr:cNvPicPr>
      </xdr:nvPicPr>
      <xdr:blipFill>
        <a:blip xmlns:r="http://schemas.openxmlformats.org/officeDocument/2006/relationships" r:embed="rId199" cstate="print"/>
        <a:srcRect/>
        <a:stretch>
          <a:fillRect/>
        </a:stretch>
      </xdr:blipFill>
      <xdr:spPr bwMode="auto">
        <a:xfrm>
          <a:off x="4210050" y="1029376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1353</xdr:row>
      <xdr:rowOff>0</xdr:rowOff>
    </xdr:from>
    <xdr:to>
      <xdr:col>3</xdr:col>
      <xdr:colOff>762000</xdr:colOff>
      <xdr:row>1354</xdr:row>
      <xdr:rowOff>0</xdr:rowOff>
    </xdr:to>
    <xdr:pic>
      <xdr:nvPicPr>
        <xdr:cNvPr id="3400" name="Picture 6224"/>
        <xdr:cNvPicPr>
          <a:picLocks/>
        </xdr:cNvPicPr>
      </xdr:nvPicPr>
      <xdr:blipFill>
        <a:blip xmlns:r="http://schemas.openxmlformats.org/officeDocument/2006/relationships" r:embed="rId199" cstate="print"/>
        <a:srcRect/>
        <a:stretch>
          <a:fillRect/>
        </a:stretch>
      </xdr:blipFill>
      <xdr:spPr bwMode="auto">
        <a:xfrm>
          <a:off x="4210050" y="1030138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1354</xdr:row>
      <xdr:rowOff>0</xdr:rowOff>
    </xdr:from>
    <xdr:to>
      <xdr:col>3</xdr:col>
      <xdr:colOff>762000</xdr:colOff>
      <xdr:row>1355</xdr:row>
      <xdr:rowOff>0</xdr:rowOff>
    </xdr:to>
    <xdr:pic>
      <xdr:nvPicPr>
        <xdr:cNvPr id="3401" name="Picture 6226"/>
        <xdr:cNvPicPr>
          <a:picLocks/>
        </xdr:cNvPicPr>
      </xdr:nvPicPr>
      <xdr:blipFill>
        <a:blip xmlns:r="http://schemas.openxmlformats.org/officeDocument/2006/relationships" r:embed="rId199" cstate="print"/>
        <a:srcRect/>
        <a:stretch>
          <a:fillRect/>
        </a:stretch>
      </xdr:blipFill>
      <xdr:spPr bwMode="auto">
        <a:xfrm>
          <a:off x="4210050" y="1030900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1355</xdr:row>
      <xdr:rowOff>0</xdr:rowOff>
    </xdr:from>
    <xdr:to>
      <xdr:col>3</xdr:col>
      <xdr:colOff>762000</xdr:colOff>
      <xdr:row>1356</xdr:row>
      <xdr:rowOff>0</xdr:rowOff>
    </xdr:to>
    <xdr:pic>
      <xdr:nvPicPr>
        <xdr:cNvPr id="3402" name="Picture 6228"/>
        <xdr:cNvPicPr>
          <a:picLocks/>
        </xdr:cNvPicPr>
      </xdr:nvPicPr>
      <xdr:blipFill>
        <a:blip xmlns:r="http://schemas.openxmlformats.org/officeDocument/2006/relationships" r:embed="rId199" cstate="print"/>
        <a:srcRect/>
        <a:stretch>
          <a:fillRect/>
        </a:stretch>
      </xdr:blipFill>
      <xdr:spPr bwMode="auto">
        <a:xfrm>
          <a:off x="4210050" y="1031662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1356</xdr:row>
      <xdr:rowOff>0</xdr:rowOff>
    </xdr:from>
    <xdr:to>
      <xdr:col>3</xdr:col>
      <xdr:colOff>762000</xdr:colOff>
      <xdr:row>1357</xdr:row>
      <xdr:rowOff>0</xdr:rowOff>
    </xdr:to>
    <xdr:pic>
      <xdr:nvPicPr>
        <xdr:cNvPr id="3403" name="Picture 6230"/>
        <xdr:cNvPicPr>
          <a:picLocks/>
        </xdr:cNvPicPr>
      </xdr:nvPicPr>
      <xdr:blipFill>
        <a:blip xmlns:r="http://schemas.openxmlformats.org/officeDocument/2006/relationships" r:embed="rId199" cstate="print"/>
        <a:srcRect/>
        <a:stretch>
          <a:fillRect/>
        </a:stretch>
      </xdr:blipFill>
      <xdr:spPr bwMode="auto">
        <a:xfrm>
          <a:off x="4210050" y="1032424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1357</xdr:row>
      <xdr:rowOff>0</xdr:rowOff>
    </xdr:from>
    <xdr:to>
      <xdr:col>3</xdr:col>
      <xdr:colOff>762000</xdr:colOff>
      <xdr:row>1357</xdr:row>
      <xdr:rowOff>762000</xdr:rowOff>
    </xdr:to>
    <xdr:pic>
      <xdr:nvPicPr>
        <xdr:cNvPr id="3404" name="Picture 6232"/>
        <xdr:cNvPicPr>
          <a:picLocks/>
        </xdr:cNvPicPr>
      </xdr:nvPicPr>
      <xdr:blipFill>
        <a:blip xmlns:r="http://schemas.openxmlformats.org/officeDocument/2006/relationships" r:embed="rId199" cstate="print"/>
        <a:srcRect/>
        <a:stretch>
          <a:fillRect/>
        </a:stretch>
      </xdr:blipFill>
      <xdr:spPr bwMode="auto">
        <a:xfrm>
          <a:off x="4210050" y="1033186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1358</xdr:row>
      <xdr:rowOff>0</xdr:rowOff>
    </xdr:from>
    <xdr:to>
      <xdr:col>3</xdr:col>
      <xdr:colOff>762000</xdr:colOff>
      <xdr:row>1359</xdr:row>
      <xdr:rowOff>0</xdr:rowOff>
    </xdr:to>
    <xdr:pic>
      <xdr:nvPicPr>
        <xdr:cNvPr id="3405" name="Picture 6234"/>
        <xdr:cNvPicPr>
          <a:picLocks/>
        </xdr:cNvPicPr>
      </xdr:nvPicPr>
      <xdr:blipFill>
        <a:blip xmlns:r="http://schemas.openxmlformats.org/officeDocument/2006/relationships" r:embed="rId199" cstate="print"/>
        <a:srcRect/>
        <a:stretch>
          <a:fillRect/>
        </a:stretch>
      </xdr:blipFill>
      <xdr:spPr bwMode="auto">
        <a:xfrm>
          <a:off x="4210050" y="1033948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1359</xdr:row>
      <xdr:rowOff>0</xdr:rowOff>
    </xdr:from>
    <xdr:to>
      <xdr:col>3</xdr:col>
      <xdr:colOff>762000</xdr:colOff>
      <xdr:row>1360</xdr:row>
      <xdr:rowOff>0</xdr:rowOff>
    </xdr:to>
    <xdr:pic>
      <xdr:nvPicPr>
        <xdr:cNvPr id="3406" name="Picture 6236"/>
        <xdr:cNvPicPr>
          <a:picLocks/>
        </xdr:cNvPicPr>
      </xdr:nvPicPr>
      <xdr:blipFill>
        <a:blip xmlns:r="http://schemas.openxmlformats.org/officeDocument/2006/relationships" r:embed="rId199" cstate="print"/>
        <a:srcRect/>
        <a:stretch>
          <a:fillRect/>
        </a:stretch>
      </xdr:blipFill>
      <xdr:spPr bwMode="auto">
        <a:xfrm>
          <a:off x="4210050" y="1034710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1360</xdr:row>
      <xdr:rowOff>0</xdr:rowOff>
    </xdr:from>
    <xdr:to>
      <xdr:col>3</xdr:col>
      <xdr:colOff>762000</xdr:colOff>
      <xdr:row>1361</xdr:row>
      <xdr:rowOff>0</xdr:rowOff>
    </xdr:to>
    <xdr:pic>
      <xdr:nvPicPr>
        <xdr:cNvPr id="3407" name="Picture 6238"/>
        <xdr:cNvPicPr>
          <a:picLocks/>
        </xdr:cNvPicPr>
      </xdr:nvPicPr>
      <xdr:blipFill>
        <a:blip xmlns:r="http://schemas.openxmlformats.org/officeDocument/2006/relationships" r:embed="rId199" cstate="print"/>
        <a:srcRect/>
        <a:stretch>
          <a:fillRect/>
        </a:stretch>
      </xdr:blipFill>
      <xdr:spPr bwMode="auto">
        <a:xfrm>
          <a:off x="4210050" y="1035472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1361</xdr:row>
      <xdr:rowOff>0</xdr:rowOff>
    </xdr:from>
    <xdr:to>
      <xdr:col>3</xdr:col>
      <xdr:colOff>762000</xdr:colOff>
      <xdr:row>1362</xdr:row>
      <xdr:rowOff>0</xdr:rowOff>
    </xdr:to>
    <xdr:pic>
      <xdr:nvPicPr>
        <xdr:cNvPr id="3408" name="Picture 6240"/>
        <xdr:cNvPicPr>
          <a:picLocks/>
        </xdr:cNvPicPr>
      </xdr:nvPicPr>
      <xdr:blipFill>
        <a:blip xmlns:r="http://schemas.openxmlformats.org/officeDocument/2006/relationships" r:embed="rId199" cstate="print"/>
        <a:srcRect/>
        <a:stretch>
          <a:fillRect/>
        </a:stretch>
      </xdr:blipFill>
      <xdr:spPr bwMode="auto">
        <a:xfrm>
          <a:off x="4210050" y="1036234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1362</xdr:row>
      <xdr:rowOff>0</xdr:rowOff>
    </xdr:from>
    <xdr:to>
      <xdr:col>3</xdr:col>
      <xdr:colOff>762000</xdr:colOff>
      <xdr:row>1363</xdr:row>
      <xdr:rowOff>0</xdr:rowOff>
    </xdr:to>
    <xdr:pic>
      <xdr:nvPicPr>
        <xdr:cNvPr id="3409" name="Picture 6242"/>
        <xdr:cNvPicPr>
          <a:picLocks/>
        </xdr:cNvPicPr>
      </xdr:nvPicPr>
      <xdr:blipFill>
        <a:blip xmlns:r="http://schemas.openxmlformats.org/officeDocument/2006/relationships" r:embed="rId199" cstate="print"/>
        <a:srcRect/>
        <a:stretch>
          <a:fillRect/>
        </a:stretch>
      </xdr:blipFill>
      <xdr:spPr bwMode="auto">
        <a:xfrm>
          <a:off x="4210050" y="1036996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1363</xdr:row>
      <xdr:rowOff>0</xdr:rowOff>
    </xdr:from>
    <xdr:to>
      <xdr:col>3</xdr:col>
      <xdr:colOff>762000</xdr:colOff>
      <xdr:row>1364</xdr:row>
      <xdr:rowOff>0</xdr:rowOff>
    </xdr:to>
    <xdr:pic>
      <xdr:nvPicPr>
        <xdr:cNvPr id="3410" name="Picture 6244"/>
        <xdr:cNvPicPr>
          <a:picLocks/>
        </xdr:cNvPicPr>
      </xdr:nvPicPr>
      <xdr:blipFill>
        <a:blip xmlns:r="http://schemas.openxmlformats.org/officeDocument/2006/relationships" r:embed="rId199" cstate="print"/>
        <a:srcRect/>
        <a:stretch>
          <a:fillRect/>
        </a:stretch>
      </xdr:blipFill>
      <xdr:spPr bwMode="auto">
        <a:xfrm>
          <a:off x="4210050" y="1037758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1364</xdr:row>
      <xdr:rowOff>0</xdr:rowOff>
    </xdr:from>
    <xdr:to>
      <xdr:col>3</xdr:col>
      <xdr:colOff>762000</xdr:colOff>
      <xdr:row>1365</xdr:row>
      <xdr:rowOff>0</xdr:rowOff>
    </xdr:to>
    <xdr:pic>
      <xdr:nvPicPr>
        <xdr:cNvPr id="3411" name="Picture 6246"/>
        <xdr:cNvPicPr>
          <a:picLocks/>
        </xdr:cNvPicPr>
      </xdr:nvPicPr>
      <xdr:blipFill>
        <a:blip xmlns:r="http://schemas.openxmlformats.org/officeDocument/2006/relationships" r:embed="rId199" cstate="print"/>
        <a:srcRect/>
        <a:stretch>
          <a:fillRect/>
        </a:stretch>
      </xdr:blipFill>
      <xdr:spPr bwMode="auto">
        <a:xfrm>
          <a:off x="4210050" y="1038520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1365</xdr:row>
      <xdr:rowOff>0</xdr:rowOff>
    </xdr:from>
    <xdr:to>
      <xdr:col>3</xdr:col>
      <xdr:colOff>762000</xdr:colOff>
      <xdr:row>1366</xdr:row>
      <xdr:rowOff>0</xdr:rowOff>
    </xdr:to>
    <xdr:pic>
      <xdr:nvPicPr>
        <xdr:cNvPr id="3412" name="Picture 6248"/>
        <xdr:cNvPicPr>
          <a:picLocks/>
        </xdr:cNvPicPr>
      </xdr:nvPicPr>
      <xdr:blipFill>
        <a:blip xmlns:r="http://schemas.openxmlformats.org/officeDocument/2006/relationships" r:embed="rId200" cstate="print"/>
        <a:srcRect/>
        <a:stretch>
          <a:fillRect/>
        </a:stretch>
      </xdr:blipFill>
      <xdr:spPr bwMode="auto">
        <a:xfrm>
          <a:off x="4210050" y="1039282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1366</xdr:row>
      <xdr:rowOff>0</xdr:rowOff>
    </xdr:from>
    <xdr:to>
      <xdr:col>3</xdr:col>
      <xdr:colOff>762000</xdr:colOff>
      <xdr:row>1367</xdr:row>
      <xdr:rowOff>0</xdr:rowOff>
    </xdr:to>
    <xdr:pic>
      <xdr:nvPicPr>
        <xdr:cNvPr id="3413" name="Picture 6250"/>
        <xdr:cNvPicPr>
          <a:picLocks/>
        </xdr:cNvPicPr>
      </xdr:nvPicPr>
      <xdr:blipFill>
        <a:blip xmlns:r="http://schemas.openxmlformats.org/officeDocument/2006/relationships" r:embed="rId200" cstate="print"/>
        <a:srcRect/>
        <a:stretch>
          <a:fillRect/>
        </a:stretch>
      </xdr:blipFill>
      <xdr:spPr bwMode="auto">
        <a:xfrm>
          <a:off x="4210050" y="1040044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1367</xdr:row>
      <xdr:rowOff>0</xdr:rowOff>
    </xdr:from>
    <xdr:to>
      <xdr:col>3</xdr:col>
      <xdr:colOff>762000</xdr:colOff>
      <xdr:row>1368</xdr:row>
      <xdr:rowOff>0</xdr:rowOff>
    </xdr:to>
    <xdr:pic>
      <xdr:nvPicPr>
        <xdr:cNvPr id="3414" name="Picture 6252"/>
        <xdr:cNvPicPr>
          <a:picLocks/>
        </xdr:cNvPicPr>
      </xdr:nvPicPr>
      <xdr:blipFill>
        <a:blip xmlns:r="http://schemas.openxmlformats.org/officeDocument/2006/relationships" r:embed="rId201" cstate="print"/>
        <a:srcRect/>
        <a:stretch>
          <a:fillRect/>
        </a:stretch>
      </xdr:blipFill>
      <xdr:spPr bwMode="auto">
        <a:xfrm>
          <a:off x="4210050" y="1040806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1368</xdr:row>
      <xdr:rowOff>0</xdr:rowOff>
    </xdr:from>
    <xdr:to>
      <xdr:col>3</xdr:col>
      <xdr:colOff>762000</xdr:colOff>
      <xdr:row>1369</xdr:row>
      <xdr:rowOff>0</xdr:rowOff>
    </xdr:to>
    <xdr:pic>
      <xdr:nvPicPr>
        <xdr:cNvPr id="3415" name="Picture 6254"/>
        <xdr:cNvPicPr>
          <a:picLocks/>
        </xdr:cNvPicPr>
      </xdr:nvPicPr>
      <xdr:blipFill>
        <a:blip xmlns:r="http://schemas.openxmlformats.org/officeDocument/2006/relationships" r:embed="rId202" cstate="print"/>
        <a:srcRect/>
        <a:stretch>
          <a:fillRect/>
        </a:stretch>
      </xdr:blipFill>
      <xdr:spPr bwMode="auto">
        <a:xfrm>
          <a:off x="4210050" y="1041568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1369</xdr:row>
      <xdr:rowOff>0</xdr:rowOff>
    </xdr:from>
    <xdr:to>
      <xdr:col>3</xdr:col>
      <xdr:colOff>762000</xdr:colOff>
      <xdr:row>1370</xdr:row>
      <xdr:rowOff>0</xdr:rowOff>
    </xdr:to>
    <xdr:pic>
      <xdr:nvPicPr>
        <xdr:cNvPr id="3416" name="Picture 6256"/>
        <xdr:cNvPicPr>
          <a:picLocks/>
        </xdr:cNvPicPr>
      </xdr:nvPicPr>
      <xdr:blipFill>
        <a:blip xmlns:r="http://schemas.openxmlformats.org/officeDocument/2006/relationships" r:embed="rId203" cstate="print"/>
        <a:srcRect/>
        <a:stretch>
          <a:fillRect/>
        </a:stretch>
      </xdr:blipFill>
      <xdr:spPr bwMode="auto">
        <a:xfrm>
          <a:off x="4210050" y="1042330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1370</xdr:row>
      <xdr:rowOff>0</xdr:rowOff>
    </xdr:from>
    <xdr:to>
      <xdr:col>3</xdr:col>
      <xdr:colOff>762000</xdr:colOff>
      <xdr:row>1371</xdr:row>
      <xdr:rowOff>0</xdr:rowOff>
    </xdr:to>
    <xdr:pic>
      <xdr:nvPicPr>
        <xdr:cNvPr id="3417" name="Picture 6258"/>
        <xdr:cNvPicPr>
          <a:picLocks/>
        </xdr:cNvPicPr>
      </xdr:nvPicPr>
      <xdr:blipFill>
        <a:blip xmlns:r="http://schemas.openxmlformats.org/officeDocument/2006/relationships" r:embed="rId203" cstate="print"/>
        <a:srcRect/>
        <a:stretch>
          <a:fillRect/>
        </a:stretch>
      </xdr:blipFill>
      <xdr:spPr bwMode="auto">
        <a:xfrm>
          <a:off x="4210050" y="1043092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1371</xdr:row>
      <xdr:rowOff>0</xdr:rowOff>
    </xdr:from>
    <xdr:to>
      <xdr:col>3</xdr:col>
      <xdr:colOff>762000</xdr:colOff>
      <xdr:row>1372</xdr:row>
      <xdr:rowOff>0</xdr:rowOff>
    </xdr:to>
    <xdr:pic>
      <xdr:nvPicPr>
        <xdr:cNvPr id="3418" name="Picture 6260"/>
        <xdr:cNvPicPr>
          <a:picLocks/>
        </xdr:cNvPicPr>
      </xdr:nvPicPr>
      <xdr:blipFill>
        <a:blip xmlns:r="http://schemas.openxmlformats.org/officeDocument/2006/relationships" r:embed="rId203" cstate="print"/>
        <a:srcRect/>
        <a:stretch>
          <a:fillRect/>
        </a:stretch>
      </xdr:blipFill>
      <xdr:spPr bwMode="auto">
        <a:xfrm>
          <a:off x="4210050" y="1043854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1372</xdr:row>
      <xdr:rowOff>0</xdr:rowOff>
    </xdr:from>
    <xdr:to>
      <xdr:col>3</xdr:col>
      <xdr:colOff>762000</xdr:colOff>
      <xdr:row>1373</xdr:row>
      <xdr:rowOff>0</xdr:rowOff>
    </xdr:to>
    <xdr:pic>
      <xdr:nvPicPr>
        <xdr:cNvPr id="3419" name="Picture 6262"/>
        <xdr:cNvPicPr>
          <a:picLocks/>
        </xdr:cNvPicPr>
      </xdr:nvPicPr>
      <xdr:blipFill>
        <a:blip xmlns:r="http://schemas.openxmlformats.org/officeDocument/2006/relationships" r:embed="rId204" cstate="print"/>
        <a:srcRect/>
        <a:stretch>
          <a:fillRect/>
        </a:stretch>
      </xdr:blipFill>
      <xdr:spPr bwMode="auto">
        <a:xfrm>
          <a:off x="4210050" y="1044616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1373</xdr:row>
      <xdr:rowOff>0</xdr:rowOff>
    </xdr:from>
    <xdr:to>
      <xdr:col>3</xdr:col>
      <xdr:colOff>762000</xdr:colOff>
      <xdr:row>1374</xdr:row>
      <xdr:rowOff>0</xdr:rowOff>
    </xdr:to>
    <xdr:pic>
      <xdr:nvPicPr>
        <xdr:cNvPr id="3420" name="Picture 6264"/>
        <xdr:cNvPicPr>
          <a:picLocks/>
        </xdr:cNvPicPr>
      </xdr:nvPicPr>
      <xdr:blipFill>
        <a:blip xmlns:r="http://schemas.openxmlformats.org/officeDocument/2006/relationships" r:embed="rId204" cstate="print"/>
        <a:srcRect/>
        <a:stretch>
          <a:fillRect/>
        </a:stretch>
      </xdr:blipFill>
      <xdr:spPr bwMode="auto">
        <a:xfrm>
          <a:off x="4210050" y="1045378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1374</xdr:row>
      <xdr:rowOff>0</xdr:rowOff>
    </xdr:from>
    <xdr:to>
      <xdr:col>3</xdr:col>
      <xdr:colOff>762000</xdr:colOff>
      <xdr:row>1374</xdr:row>
      <xdr:rowOff>762000</xdr:rowOff>
    </xdr:to>
    <xdr:pic>
      <xdr:nvPicPr>
        <xdr:cNvPr id="3421" name="Picture 6266"/>
        <xdr:cNvPicPr>
          <a:picLocks/>
        </xdr:cNvPicPr>
      </xdr:nvPicPr>
      <xdr:blipFill>
        <a:blip xmlns:r="http://schemas.openxmlformats.org/officeDocument/2006/relationships" r:embed="rId204" cstate="print"/>
        <a:srcRect/>
        <a:stretch>
          <a:fillRect/>
        </a:stretch>
      </xdr:blipFill>
      <xdr:spPr bwMode="auto">
        <a:xfrm>
          <a:off x="4210050" y="1046140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1375</xdr:row>
      <xdr:rowOff>0</xdr:rowOff>
    </xdr:from>
    <xdr:to>
      <xdr:col>3</xdr:col>
      <xdr:colOff>762000</xdr:colOff>
      <xdr:row>1376</xdr:row>
      <xdr:rowOff>0</xdr:rowOff>
    </xdr:to>
    <xdr:pic>
      <xdr:nvPicPr>
        <xdr:cNvPr id="3422" name="Picture 6268"/>
        <xdr:cNvPicPr>
          <a:picLocks/>
        </xdr:cNvPicPr>
      </xdr:nvPicPr>
      <xdr:blipFill>
        <a:blip xmlns:r="http://schemas.openxmlformats.org/officeDocument/2006/relationships" r:embed="rId204" cstate="print"/>
        <a:srcRect/>
        <a:stretch>
          <a:fillRect/>
        </a:stretch>
      </xdr:blipFill>
      <xdr:spPr bwMode="auto">
        <a:xfrm>
          <a:off x="4210050" y="1046902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1376</xdr:row>
      <xdr:rowOff>0</xdr:rowOff>
    </xdr:from>
    <xdr:to>
      <xdr:col>3</xdr:col>
      <xdr:colOff>762000</xdr:colOff>
      <xdr:row>1377</xdr:row>
      <xdr:rowOff>0</xdr:rowOff>
    </xdr:to>
    <xdr:pic>
      <xdr:nvPicPr>
        <xdr:cNvPr id="3423" name="Picture 6270"/>
        <xdr:cNvPicPr>
          <a:picLocks/>
        </xdr:cNvPicPr>
      </xdr:nvPicPr>
      <xdr:blipFill>
        <a:blip xmlns:r="http://schemas.openxmlformats.org/officeDocument/2006/relationships" r:embed="rId204" cstate="print"/>
        <a:srcRect/>
        <a:stretch>
          <a:fillRect/>
        </a:stretch>
      </xdr:blipFill>
      <xdr:spPr bwMode="auto">
        <a:xfrm>
          <a:off x="4210050" y="1047664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1377</xdr:row>
      <xdr:rowOff>0</xdr:rowOff>
    </xdr:from>
    <xdr:to>
      <xdr:col>3</xdr:col>
      <xdr:colOff>762000</xdr:colOff>
      <xdr:row>1378</xdr:row>
      <xdr:rowOff>0</xdr:rowOff>
    </xdr:to>
    <xdr:pic>
      <xdr:nvPicPr>
        <xdr:cNvPr id="3424" name="Picture 6272"/>
        <xdr:cNvPicPr>
          <a:picLocks/>
        </xdr:cNvPicPr>
      </xdr:nvPicPr>
      <xdr:blipFill>
        <a:blip xmlns:r="http://schemas.openxmlformats.org/officeDocument/2006/relationships" r:embed="rId204" cstate="print"/>
        <a:srcRect/>
        <a:stretch>
          <a:fillRect/>
        </a:stretch>
      </xdr:blipFill>
      <xdr:spPr bwMode="auto">
        <a:xfrm>
          <a:off x="4210050" y="1048426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1378</xdr:row>
      <xdr:rowOff>0</xdr:rowOff>
    </xdr:from>
    <xdr:to>
      <xdr:col>3</xdr:col>
      <xdr:colOff>762000</xdr:colOff>
      <xdr:row>1379</xdr:row>
      <xdr:rowOff>0</xdr:rowOff>
    </xdr:to>
    <xdr:pic>
      <xdr:nvPicPr>
        <xdr:cNvPr id="3425" name="Picture 6274"/>
        <xdr:cNvPicPr>
          <a:picLocks/>
        </xdr:cNvPicPr>
      </xdr:nvPicPr>
      <xdr:blipFill>
        <a:blip xmlns:r="http://schemas.openxmlformats.org/officeDocument/2006/relationships" r:embed="rId204" cstate="print"/>
        <a:srcRect/>
        <a:stretch>
          <a:fillRect/>
        </a:stretch>
      </xdr:blipFill>
      <xdr:spPr bwMode="auto">
        <a:xfrm>
          <a:off x="4210050" y="1049188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1379</xdr:row>
      <xdr:rowOff>0</xdr:rowOff>
    </xdr:from>
    <xdr:to>
      <xdr:col>3</xdr:col>
      <xdr:colOff>762000</xdr:colOff>
      <xdr:row>1380</xdr:row>
      <xdr:rowOff>0</xdr:rowOff>
    </xdr:to>
    <xdr:pic>
      <xdr:nvPicPr>
        <xdr:cNvPr id="3426" name="Picture 6276"/>
        <xdr:cNvPicPr>
          <a:picLocks/>
        </xdr:cNvPicPr>
      </xdr:nvPicPr>
      <xdr:blipFill>
        <a:blip xmlns:r="http://schemas.openxmlformats.org/officeDocument/2006/relationships" r:embed="rId204" cstate="print"/>
        <a:srcRect/>
        <a:stretch>
          <a:fillRect/>
        </a:stretch>
      </xdr:blipFill>
      <xdr:spPr bwMode="auto">
        <a:xfrm>
          <a:off x="4210050" y="1049950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1380</xdr:row>
      <xdr:rowOff>0</xdr:rowOff>
    </xdr:from>
    <xdr:to>
      <xdr:col>3</xdr:col>
      <xdr:colOff>762000</xdr:colOff>
      <xdr:row>1381</xdr:row>
      <xdr:rowOff>0</xdr:rowOff>
    </xdr:to>
    <xdr:pic>
      <xdr:nvPicPr>
        <xdr:cNvPr id="3427" name="Picture 6278"/>
        <xdr:cNvPicPr>
          <a:picLocks/>
        </xdr:cNvPicPr>
      </xdr:nvPicPr>
      <xdr:blipFill>
        <a:blip xmlns:r="http://schemas.openxmlformats.org/officeDocument/2006/relationships" r:embed="rId204" cstate="print"/>
        <a:srcRect/>
        <a:stretch>
          <a:fillRect/>
        </a:stretch>
      </xdr:blipFill>
      <xdr:spPr bwMode="auto">
        <a:xfrm>
          <a:off x="4210050" y="1050712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1381</xdr:row>
      <xdr:rowOff>0</xdr:rowOff>
    </xdr:from>
    <xdr:to>
      <xdr:col>3</xdr:col>
      <xdr:colOff>762000</xdr:colOff>
      <xdr:row>1382</xdr:row>
      <xdr:rowOff>0</xdr:rowOff>
    </xdr:to>
    <xdr:pic>
      <xdr:nvPicPr>
        <xdr:cNvPr id="3428" name="Picture 6280"/>
        <xdr:cNvPicPr>
          <a:picLocks/>
        </xdr:cNvPicPr>
      </xdr:nvPicPr>
      <xdr:blipFill>
        <a:blip xmlns:r="http://schemas.openxmlformats.org/officeDocument/2006/relationships" r:embed="rId204" cstate="print"/>
        <a:srcRect/>
        <a:stretch>
          <a:fillRect/>
        </a:stretch>
      </xdr:blipFill>
      <xdr:spPr bwMode="auto">
        <a:xfrm>
          <a:off x="4210050" y="1051474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1382</xdr:row>
      <xdr:rowOff>0</xdr:rowOff>
    </xdr:from>
    <xdr:to>
      <xdr:col>3</xdr:col>
      <xdr:colOff>762000</xdr:colOff>
      <xdr:row>1383</xdr:row>
      <xdr:rowOff>0</xdr:rowOff>
    </xdr:to>
    <xdr:pic>
      <xdr:nvPicPr>
        <xdr:cNvPr id="3429" name="Picture 6282"/>
        <xdr:cNvPicPr>
          <a:picLocks/>
        </xdr:cNvPicPr>
      </xdr:nvPicPr>
      <xdr:blipFill>
        <a:blip xmlns:r="http://schemas.openxmlformats.org/officeDocument/2006/relationships" r:embed="rId204" cstate="print"/>
        <a:srcRect/>
        <a:stretch>
          <a:fillRect/>
        </a:stretch>
      </xdr:blipFill>
      <xdr:spPr bwMode="auto">
        <a:xfrm>
          <a:off x="4210050" y="1052236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1383</xdr:row>
      <xdr:rowOff>0</xdr:rowOff>
    </xdr:from>
    <xdr:to>
      <xdr:col>3</xdr:col>
      <xdr:colOff>762000</xdr:colOff>
      <xdr:row>1383</xdr:row>
      <xdr:rowOff>762000</xdr:rowOff>
    </xdr:to>
    <xdr:pic>
      <xdr:nvPicPr>
        <xdr:cNvPr id="3430" name="Picture 6284"/>
        <xdr:cNvPicPr>
          <a:picLocks/>
        </xdr:cNvPicPr>
      </xdr:nvPicPr>
      <xdr:blipFill>
        <a:blip xmlns:r="http://schemas.openxmlformats.org/officeDocument/2006/relationships" r:embed="rId205" cstate="print"/>
        <a:srcRect/>
        <a:stretch>
          <a:fillRect/>
        </a:stretch>
      </xdr:blipFill>
      <xdr:spPr bwMode="auto">
        <a:xfrm>
          <a:off x="4210050" y="1052998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1384</xdr:row>
      <xdr:rowOff>0</xdr:rowOff>
    </xdr:from>
    <xdr:to>
      <xdr:col>3</xdr:col>
      <xdr:colOff>762000</xdr:colOff>
      <xdr:row>1385</xdr:row>
      <xdr:rowOff>0</xdr:rowOff>
    </xdr:to>
    <xdr:pic>
      <xdr:nvPicPr>
        <xdr:cNvPr id="3431" name="Picture 6286"/>
        <xdr:cNvPicPr>
          <a:picLocks/>
        </xdr:cNvPicPr>
      </xdr:nvPicPr>
      <xdr:blipFill>
        <a:blip xmlns:r="http://schemas.openxmlformats.org/officeDocument/2006/relationships" r:embed="rId205" cstate="print"/>
        <a:srcRect/>
        <a:stretch>
          <a:fillRect/>
        </a:stretch>
      </xdr:blipFill>
      <xdr:spPr bwMode="auto">
        <a:xfrm>
          <a:off x="4210050" y="1053760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1385</xdr:row>
      <xdr:rowOff>0</xdr:rowOff>
    </xdr:from>
    <xdr:to>
      <xdr:col>3</xdr:col>
      <xdr:colOff>762000</xdr:colOff>
      <xdr:row>1386</xdr:row>
      <xdr:rowOff>0</xdr:rowOff>
    </xdr:to>
    <xdr:pic>
      <xdr:nvPicPr>
        <xdr:cNvPr id="3432" name="Picture 6288"/>
        <xdr:cNvPicPr>
          <a:picLocks/>
        </xdr:cNvPicPr>
      </xdr:nvPicPr>
      <xdr:blipFill>
        <a:blip xmlns:r="http://schemas.openxmlformats.org/officeDocument/2006/relationships" r:embed="rId205" cstate="print"/>
        <a:srcRect/>
        <a:stretch>
          <a:fillRect/>
        </a:stretch>
      </xdr:blipFill>
      <xdr:spPr bwMode="auto">
        <a:xfrm>
          <a:off x="4210050" y="1054522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1386</xdr:row>
      <xdr:rowOff>0</xdr:rowOff>
    </xdr:from>
    <xdr:to>
      <xdr:col>3</xdr:col>
      <xdr:colOff>762000</xdr:colOff>
      <xdr:row>1387</xdr:row>
      <xdr:rowOff>0</xdr:rowOff>
    </xdr:to>
    <xdr:pic>
      <xdr:nvPicPr>
        <xdr:cNvPr id="3433" name="Picture 6290"/>
        <xdr:cNvPicPr>
          <a:picLocks/>
        </xdr:cNvPicPr>
      </xdr:nvPicPr>
      <xdr:blipFill>
        <a:blip xmlns:r="http://schemas.openxmlformats.org/officeDocument/2006/relationships" r:embed="rId205" cstate="print"/>
        <a:srcRect/>
        <a:stretch>
          <a:fillRect/>
        </a:stretch>
      </xdr:blipFill>
      <xdr:spPr bwMode="auto">
        <a:xfrm>
          <a:off x="4210050" y="1055284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1387</xdr:row>
      <xdr:rowOff>0</xdr:rowOff>
    </xdr:from>
    <xdr:to>
      <xdr:col>3</xdr:col>
      <xdr:colOff>762000</xdr:colOff>
      <xdr:row>1388</xdr:row>
      <xdr:rowOff>0</xdr:rowOff>
    </xdr:to>
    <xdr:pic>
      <xdr:nvPicPr>
        <xdr:cNvPr id="3434" name="Picture 6292"/>
        <xdr:cNvPicPr>
          <a:picLocks/>
        </xdr:cNvPicPr>
      </xdr:nvPicPr>
      <xdr:blipFill>
        <a:blip xmlns:r="http://schemas.openxmlformats.org/officeDocument/2006/relationships" r:embed="rId205" cstate="print"/>
        <a:srcRect/>
        <a:stretch>
          <a:fillRect/>
        </a:stretch>
      </xdr:blipFill>
      <xdr:spPr bwMode="auto">
        <a:xfrm>
          <a:off x="4210050" y="1056046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1388</xdr:row>
      <xdr:rowOff>0</xdr:rowOff>
    </xdr:from>
    <xdr:to>
      <xdr:col>3</xdr:col>
      <xdr:colOff>762000</xdr:colOff>
      <xdr:row>1389</xdr:row>
      <xdr:rowOff>0</xdr:rowOff>
    </xdr:to>
    <xdr:pic>
      <xdr:nvPicPr>
        <xdr:cNvPr id="3435" name="Picture 6294"/>
        <xdr:cNvPicPr>
          <a:picLocks/>
        </xdr:cNvPicPr>
      </xdr:nvPicPr>
      <xdr:blipFill>
        <a:blip xmlns:r="http://schemas.openxmlformats.org/officeDocument/2006/relationships" r:embed="rId205" cstate="print"/>
        <a:srcRect/>
        <a:stretch>
          <a:fillRect/>
        </a:stretch>
      </xdr:blipFill>
      <xdr:spPr bwMode="auto">
        <a:xfrm>
          <a:off x="4210050" y="1056808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1389</xdr:row>
      <xdr:rowOff>0</xdr:rowOff>
    </xdr:from>
    <xdr:to>
      <xdr:col>3</xdr:col>
      <xdr:colOff>762000</xdr:colOff>
      <xdr:row>1390</xdr:row>
      <xdr:rowOff>0</xdr:rowOff>
    </xdr:to>
    <xdr:pic>
      <xdr:nvPicPr>
        <xdr:cNvPr id="3436" name="Picture 6296"/>
        <xdr:cNvPicPr>
          <a:picLocks/>
        </xdr:cNvPicPr>
      </xdr:nvPicPr>
      <xdr:blipFill>
        <a:blip xmlns:r="http://schemas.openxmlformats.org/officeDocument/2006/relationships" r:embed="rId206" cstate="print"/>
        <a:srcRect/>
        <a:stretch>
          <a:fillRect/>
        </a:stretch>
      </xdr:blipFill>
      <xdr:spPr bwMode="auto">
        <a:xfrm>
          <a:off x="4210050" y="1057570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1390</xdr:row>
      <xdr:rowOff>0</xdr:rowOff>
    </xdr:from>
    <xdr:to>
      <xdr:col>3</xdr:col>
      <xdr:colOff>762000</xdr:colOff>
      <xdr:row>1391</xdr:row>
      <xdr:rowOff>0</xdr:rowOff>
    </xdr:to>
    <xdr:pic>
      <xdr:nvPicPr>
        <xdr:cNvPr id="3437" name="Picture 6298"/>
        <xdr:cNvPicPr>
          <a:picLocks/>
        </xdr:cNvPicPr>
      </xdr:nvPicPr>
      <xdr:blipFill>
        <a:blip xmlns:r="http://schemas.openxmlformats.org/officeDocument/2006/relationships" r:embed="rId207" cstate="print"/>
        <a:srcRect/>
        <a:stretch>
          <a:fillRect/>
        </a:stretch>
      </xdr:blipFill>
      <xdr:spPr bwMode="auto">
        <a:xfrm>
          <a:off x="4210050" y="1058332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1391</xdr:row>
      <xdr:rowOff>0</xdr:rowOff>
    </xdr:from>
    <xdr:to>
      <xdr:col>3</xdr:col>
      <xdr:colOff>762000</xdr:colOff>
      <xdr:row>1392</xdr:row>
      <xdr:rowOff>0</xdr:rowOff>
    </xdr:to>
    <xdr:pic>
      <xdr:nvPicPr>
        <xdr:cNvPr id="3438" name="Picture 6300"/>
        <xdr:cNvPicPr>
          <a:picLocks/>
        </xdr:cNvPicPr>
      </xdr:nvPicPr>
      <xdr:blipFill>
        <a:blip xmlns:r="http://schemas.openxmlformats.org/officeDocument/2006/relationships" r:embed="rId207" cstate="print"/>
        <a:srcRect/>
        <a:stretch>
          <a:fillRect/>
        </a:stretch>
      </xdr:blipFill>
      <xdr:spPr bwMode="auto">
        <a:xfrm>
          <a:off x="4210050" y="1059094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1392</xdr:row>
      <xdr:rowOff>0</xdr:rowOff>
    </xdr:from>
    <xdr:to>
      <xdr:col>3</xdr:col>
      <xdr:colOff>762000</xdr:colOff>
      <xdr:row>1393</xdr:row>
      <xdr:rowOff>0</xdr:rowOff>
    </xdr:to>
    <xdr:pic>
      <xdr:nvPicPr>
        <xdr:cNvPr id="3439" name="Picture 6302"/>
        <xdr:cNvPicPr>
          <a:picLocks/>
        </xdr:cNvPicPr>
      </xdr:nvPicPr>
      <xdr:blipFill>
        <a:blip xmlns:r="http://schemas.openxmlformats.org/officeDocument/2006/relationships" r:embed="rId207" cstate="print"/>
        <a:srcRect/>
        <a:stretch>
          <a:fillRect/>
        </a:stretch>
      </xdr:blipFill>
      <xdr:spPr bwMode="auto">
        <a:xfrm>
          <a:off x="4210050" y="1059856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1393</xdr:row>
      <xdr:rowOff>0</xdr:rowOff>
    </xdr:from>
    <xdr:to>
      <xdr:col>3</xdr:col>
      <xdr:colOff>762000</xdr:colOff>
      <xdr:row>1394</xdr:row>
      <xdr:rowOff>0</xdr:rowOff>
    </xdr:to>
    <xdr:pic>
      <xdr:nvPicPr>
        <xdr:cNvPr id="3440" name="Picture 6304"/>
        <xdr:cNvPicPr>
          <a:picLocks/>
        </xdr:cNvPicPr>
      </xdr:nvPicPr>
      <xdr:blipFill>
        <a:blip xmlns:r="http://schemas.openxmlformats.org/officeDocument/2006/relationships" r:embed="rId207" cstate="print"/>
        <a:srcRect/>
        <a:stretch>
          <a:fillRect/>
        </a:stretch>
      </xdr:blipFill>
      <xdr:spPr bwMode="auto">
        <a:xfrm>
          <a:off x="4210050" y="1060618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1394</xdr:row>
      <xdr:rowOff>0</xdr:rowOff>
    </xdr:from>
    <xdr:to>
      <xdr:col>3</xdr:col>
      <xdr:colOff>762000</xdr:colOff>
      <xdr:row>1395</xdr:row>
      <xdr:rowOff>0</xdr:rowOff>
    </xdr:to>
    <xdr:pic>
      <xdr:nvPicPr>
        <xdr:cNvPr id="3441" name="Picture 6306"/>
        <xdr:cNvPicPr>
          <a:picLocks/>
        </xdr:cNvPicPr>
      </xdr:nvPicPr>
      <xdr:blipFill>
        <a:blip xmlns:r="http://schemas.openxmlformats.org/officeDocument/2006/relationships" r:embed="rId207" cstate="print"/>
        <a:srcRect/>
        <a:stretch>
          <a:fillRect/>
        </a:stretch>
      </xdr:blipFill>
      <xdr:spPr bwMode="auto">
        <a:xfrm>
          <a:off x="4210050" y="1061380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1395</xdr:row>
      <xdr:rowOff>0</xdr:rowOff>
    </xdr:from>
    <xdr:to>
      <xdr:col>3</xdr:col>
      <xdr:colOff>762000</xdr:colOff>
      <xdr:row>1396</xdr:row>
      <xdr:rowOff>0</xdr:rowOff>
    </xdr:to>
    <xdr:pic>
      <xdr:nvPicPr>
        <xdr:cNvPr id="3442" name="Picture 6308"/>
        <xdr:cNvPicPr>
          <a:picLocks/>
        </xdr:cNvPicPr>
      </xdr:nvPicPr>
      <xdr:blipFill>
        <a:blip xmlns:r="http://schemas.openxmlformats.org/officeDocument/2006/relationships" r:embed="rId207" cstate="print"/>
        <a:srcRect/>
        <a:stretch>
          <a:fillRect/>
        </a:stretch>
      </xdr:blipFill>
      <xdr:spPr bwMode="auto">
        <a:xfrm>
          <a:off x="4210050" y="1062142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1396</xdr:row>
      <xdr:rowOff>0</xdr:rowOff>
    </xdr:from>
    <xdr:to>
      <xdr:col>3</xdr:col>
      <xdr:colOff>762000</xdr:colOff>
      <xdr:row>1397</xdr:row>
      <xdr:rowOff>0</xdr:rowOff>
    </xdr:to>
    <xdr:pic>
      <xdr:nvPicPr>
        <xdr:cNvPr id="3443" name="Picture 6310"/>
        <xdr:cNvPicPr>
          <a:picLocks/>
        </xdr:cNvPicPr>
      </xdr:nvPicPr>
      <xdr:blipFill>
        <a:blip xmlns:r="http://schemas.openxmlformats.org/officeDocument/2006/relationships" r:embed="rId207" cstate="print"/>
        <a:srcRect/>
        <a:stretch>
          <a:fillRect/>
        </a:stretch>
      </xdr:blipFill>
      <xdr:spPr bwMode="auto">
        <a:xfrm>
          <a:off x="4210050" y="1062904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1397</xdr:row>
      <xdr:rowOff>0</xdr:rowOff>
    </xdr:from>
    <xdr:to>
      <xdr:col>3</xdr:col>
      <xdr:colOff>762000</xdr:colOff>
      <xdr:row>1398</xdr:row>
      <xdr:rowOff>0</xdr:rowOff>
    </xdr:to>
    <xdr:pic>
      <xdr:nvPicPr>
        <xdr:cNvPr id="3444" name="Picture 6312"/>
        <xdr:cNvPicPr>
          <a:picLocks/>
        </xdr:cNvPicPr>
      </xdr:nvPicPr>
      <xdr:blipFill>
        <a:blip xmlns:r="http://schemas.openxmlformats.org/officeDocument/2006/relationships" r:embed="rId207" cstate="print"/>
        <a:srcRect/>
        <a:stretch>
          <a:fillRect/>
        </a:stretch>
      </xdr:blipFill>
      <xdr:spPr bwMode="auto">
        <a:xfrm>
          <a:off x="4210050" y="1063666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1398</xdr:row>
      <xdr:rowOff>0</xdr:rowOff>
    </xdr:from>
    <xdr:to>
      <xdr:col>3</xdr:col>
      <xdr:colOff>762000</xdr:colOff>
      <xdr:row>1399</xdr:row>
      <xdr:rowOff>0</xdr:rowOff>
    </xdr:to>
    <xdr:pic>
      <xdr:nvPicPr>
        <xdr:cNvPr id="3445" name="Picture 6314"/>
        <xdr:cNvPicPr>
          <a:picLocks/>
        </xdr:cNvPicPr>
      </xdr:nvPicPr>
      <xdr:blipFill>
        <a:blip xmlns:r="http://schemas.openxmlformats.org/officeDocument/2006/relationships" r:embed="rId207" cstate="print"/>
        <a:srcRect/>
        <a:stretch>
          <a:fillRect/>
        </a:stretch>
      </xdr:blipFill>
      <xdr:spPr bwMode="auto">
        <a:xfrm>
          <a:off x="4210050" y="1064428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1399</xdr:row>
      <xdr:rowOff>0</xdr:rowOff>
    </xdr:from>
    <xdr:to>
      <xdr:col>3</xdr:col>
      <xdr:colOff>762000</xdr:colOff>
      <xdr:row>1400</xdr:row>
      <xdr:rowOff>0</xdr:rowOff>
    </xdr:to>
    <xdr:pic>
      <xdr:nvPicPr>
        <xdr:cNvPr id="3446" name="Picture 6316"/>
        <xdr:cNvPicPr>
          <a:picLocks/>
        </xdr:cNvPicPr>
      </xdr:nvPicPr>
      <xdr:blipFill>
        <a:blip xmlns:r="http://schemas.openxmlformats.org/officeDocument/2006/relationships" r:embed="rId207" cstate="print"/>
        <a:srcRect/>
        <a:stretch>
          <a:fillRect/>
        </a:stretch>
      </xdr:blipFill>
      <xdr:spPr bwMode="auto">
        <a:xfrm>
          <a:off x="4210050" y="1065190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1400</xdr:row>
      <xdr:rowOff>0</xdr:rowOff>
    </xdr:from>
    <xdr:to>
      <xdr:col>3</xdr:col>
      <xdr:colOff>762000</xdr:colOff>
      <xdr:row>1400</xdr:row>
      <xdr:rowOff>762000</xdr:rowOff>
    </xdr:to>
    <xdr:pic>
      <xdr:nvPicPr>
        <xdr:cNvPr id="3447" name="Picture 6318"/>
        <xdr:cNvPicPr>
          <a:picLocks/>
        </xdr:cNvPicPr>
      </xdr:nvPicPr>
      <xdr:blipFill>
        <a:blip xmlns:r="http://schemas.openxmlformats.org/officeDocument/2006/relationships" r:embed="rId207" cstate="print"/>
        <a:srcRect/>
        <a:stretch>
          <a:fillRect/>
        </a:stretch>
      </xdr:blipFill>
      <xdr:spPr bwMode="auto">
        <a:xfrm>
          <a:off x="4210050" y="1065952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1401</xdr:row>
      <xdr:rowOff>0</xdr:rowOff>
    </xdr:from>
    <xdr:to>
      <xdr:col>3</xdr:col>
      <xdr:colOff>762000</xdr:colOff>
      <xdr:row>1402</xdr:row>
      <xdr:rowOff>0</xdr:rowOff>
    </xdr:to>
    <xdr:pic>
      <xdr:nvPicPr>
        <xdr:cNvPr id="3448" name="Picture 6320"/>
        <xdr:cNvPicPr>
          <a:picLocks/>
        </xdr:cNvPicPr>
      </xdr:nvPicPr>
      <xdr:blipFill>
        <a:blip xmlns:r="http://schemas.openxmlformats.org/officeDocument/2006/relationships" r:embed="rId207" cstate="print"/>
        <a:srcRect/>
        <a:stretch>
          <a:fillRect/>
        </a:stretch>
      </xdr:blipFill>
      <xdr:spPr bwMode="auto">
        <a:xfrm>
          <a:off x="4210050" y="1066714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1402</xdr:row>
      <xdr:rowOff>0</xdr:rowOff>
    </xdr:from>
    <xdr:to>
      <xdr:col>3</xdr:col>
      <xdr:colOff>762000</xdr:colOff>
      <xdr:row>1403</xdr:row>
      <xdr:rowOff>0</xdr:rowOff>
    </xdr:to>
    <xdr:pic>
      <xdr:nvPicPr>
        <xdr:cNvPr id="3449" name="Picture 6322"/>
        <xdr:cNvPicPr>
          <a:picLocks/>
        </xdr:cNvPicPr>
      </xdr:nvPicPr>
      <xdr:blipFill>
        <a:blip xmlns:r="http://schemas.openxmlformats.org/officeDocument/2006/relationships" r:embed="rId207" cstate="print"/>
        <a:srcRect/>
        <a:stretch>
          <a:fillRect/>
        </a:stretch>
      </xdr:blipFill>
      <xdr:spPr bwMode="auto">
        <a:xfrm>
          <a:off x="4210050" y="1067476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1403</xdr:row>
      <xdr:rowOff>0</xdr:rowOff>
    </xdr:from>
    <xdr:to>
      <xdr:col>3</xdr:col>
      <xdr:colOff>762000</xdr:colOff>
      <xdr:row>1404</xdr:row>
      <xdr:rowOff>0</xdr:rowOff>
    </xdr:to>
    <xdr:pic>
      <xdr:nvPicPr>
        <xdr:cNvPr id="3450" name="Picture 6324"/>
        <xdr:cNvPicPr>
          <a:picLocks/>
        </xdr:cNvPicPr>
      </xdr:nvPicPr>
      <xdr:blipFill>
        <a:blip xmlns:r="http://schemas.openxmlformats.org/officeDocument/2006/relationships" r:embed="rId207" cstate="print"/>
        <a:srcRect/>
        <a:stretch>
          <a:fillRect/>
        </a:stretch>
      </xdr:blipFill>
      <xdr:spPr bwMode="auto">
        <a:xfrm>
          <a:off x="4210050" y="1068238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1404</xdr:row>
      <xdr:rowOff>0</xdr:rowOff>
    </xdr:from>
    <xdr:to>
      <xdr:col>3</xdr:col>
      <xdr:colOff>762000</xdr:colOff>
      <xdr:row>1405</xdr:row>
      <xdr:rowOff>0</xdr:rowOff>
    </xdr:to>
    <xdr:pic>
      <xdr:nvPicPr>
        <xdr:cNvPr id="3451" name="Picture 6326"/>
        <xdr:cNvPicPr>
          <a:picLocks/>
        </xdr:cNvPicPr>
      </xdr:nvPicPr>
      <xdr:blipFill>
        <a:blip xmlns:r="http://schemas.openxmlformats.org/officeDocument/2006/relationships" r:embed="rId207" cstate="print"/>
        <a:srcRect/>
        <a:stretch>
          <a:fillRect/>
        </a:stretch>
      </xdr:blipFill>
      <xdr:spPr bwMode="auto">
        <a:xfrm>
          <a:off x="4210050" y="1069000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1405</xdr:row>
      <xdr:rowOff>0</xdr:rowOff>
    </xdr:from>
    <xdr:to>
      <xdr:col>3</xdr:col>
      <xdr:colOff>762000</xdr:colOff>
      <xdr:row>1406</xdr:row>
      <xdr:rowOff>0</xdr:rowOff>
    </xdr:to>
    <xdr:pic>
      <xdr:nvPicPr>
        <xdr:cNvPr id="3452" name="Picture 6328"/>
        <xdr:cNvPicPr>
          <a:picLocks/>
        </xdr:cNvPicPr>
      </xdr:nvPicPr>
      <xdr:blipFill>
        <a:blip xmlns:r="http://schemas.openxmlformats.org/officeDocument/2006/relationships" r:embed="rId207" cstate="print"/>
        <a:srcRect/>
        <a:stretch>
          <a:fillRect/>
        </a:stretch>
      </xdr:blipFill>
      <xdr:spPr bwMode="auto">
        <a:xfrm>
          <a:off x="4210050" y="1069762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1406</xdr:row>
      <xdr:rowOff>0</xdr:rowOff>
    </xdr:from>
    <xdr:to>
      <xdr:col>3</xdr:col>
      <xdr:colOff>762000</xdr:colOff>
      <xdr:row>1407</xdr:row>
      <xdr:rowOff>0</xdr:rowOff>
    </xdr:to>
    <xdr:pic>
      <xdr:nvPicPr>
        <xdr:cNvPr id="3453" name="Picture 6330"/>
        <xdr:cNvPicPr>
          <a:picLocks/>
        </xdr:cNvPicPr>
      </xdr:nvPicPr>
      <xdr:blipFill>
        <a:blip xmlns:r="http://schemas.openxmlformats.org/officeDocument/2006/relationships" r:embed="rId207" cstate="print"/>
        <a:srcRect/>
        <a:stretch>
          <a:fillRect/>
        </a:stretch>
      </xdr:blipFill>
      <xdr:spPr bwMode="auto">
        <a:xfrm>
          <a:off x="4210050" y="1070524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1407</xdr:row>
      <xdr:rowOff>0</xdr:rowOff>
    </xdr:from>
    <xdr:to>
      <xdr:col>3</xdr:col>
      <xdr:colOff>762000</xdr:colOff>
      <xdr:row>1408</xdr:row>
      <xdr:rowOff>0</xdr:rowOff>
    </xdr:to>
    <xdr:pic>
      <xdr:nvPicPr>
        <xdr:cNvPr id="3454" name="Picture 6332"/>
        <xdr:cNvPicPr>
          <a:picLocks/>
        </xdr:cNvPicPr>
      </xdr:nvPicPr>
      <xdr:blipFill>
        <a:blip xmlns:r="http://schemas.openxmlformats.org/officeDocument/2006/relationships" r:embed="rId207" cstate="print"/>
        <a:srcRect/>
        <a:stretch>
          <a:fillRect/>
        </a:stretch>
      </xdr:blipFill>
      <xdr:spPr bwMode="auto">
        <a:xfrm>
          <a:off x="4210050" y="1071286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1408</xdr:row>
      <xdr:rowOff>0</xdr:rowOff>
    </xdr:from>
    <xdr:to>
      <xdr:col>3</xdr:col>
      <xdr:colOff>762000</xdr:colOff>
      <xdr:row>1409</xdr:row>
      <xdr:rowOff>0</xdr:rowOff>
    </xdr:to>
    <xdr:pic>
      <xdr:nvPicPr>
        <xdr:cNvPr id="3455" name="Picture 6334"/>
        <xdr:cNvPicPr>
          <a:picLocks/>
        </xdr:cNvPicPr>
      </xdr:nvPicPr>
      <xdr:blipFill>
        <a:blip xmlns:r="http://schemas.openxmlformats.org/officeDocument/2006/relationships" r:embed="rId208" cstate="print"/>
        <a:srcRect/>
        <a:stretch>
          <a:fillRect/>
        </a:stretch>
      </xdr:blipFill>
      <xdr:spPr bwMode="auto">
        <a:xfrm>
          <a:off x="4210050" y="1072048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1409</xdr:row>
      <xdr:rowOff>0</xdr:rowOff>
    </xdr:from>
    <xdr:to>
      <xdr:col>3</xdr:col>
      <xdr:colOff>762000</xdr:colOff>
      <xdr:row>1409</xdr:row>
      <xdr:rowOff>762000</xdr:rowOff>
    </xdr:to>
    <xdr:pic>
      <xdr:nvPicPr>
        <xdr:cNvPr id="3456" name="Picture 6336"/>
        <xdr:cNvPicPr>
          <a:picLocks/>
        </xdr:cNvPicPr>
      </xdr:nvPicPr>
      <xdr:blipFill>
        <a:blip xmlns:r="http://schemas.openxmlformats.org/officeDocument/2006/relationships" r:embed="rId208" cstate="print"/>
        <a:srcRect/>
        <a:stretch>
          <a:fillRect/>
        </a:stretch>
      </xdr:blipFill>
      <xdr:spPr bwMode="auto">
        <a:xfrm>
          <a:off x="4210050" y="1072810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1410</xdr:row>
      <xdr:rowOff>0</xdr:rowOff>
    </xdr:from>
    <xdr:to>
      <xdr:col>3</xdr:col>
      <xdr:colOff>762000</xdr:colOff>
      <xdr:row>1411</xdr:row>
      <xdr:rowOff>0</xdr:rowOff>
    </xdr:to>
    <xdr:pic>
      <xdr:nvPicPr>
        <xdr:cNvPr id="3457" name="Picture 6338"/>
        <xdr:cNvPicPr>
          <a:picLocks/>
        </xdr:cNvPicPr>
      </xdr:nvPicPr>
      <xdr:blipFill>
        <a:blip xmlns:r="http://schemas.openxmlformats.org/officeDocument/2006/relationships" r:embed="rId208" cstate="print"/>
        <a:srcRect/>
        <a:stretch>
          <a:fillRect/>
        </a:stretch>
      </xdr:blipFill>
      <xdr:spPr bwMode="auto">
        <a:xfrm>
          <a:off x="4210050" y="1073572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1411</xdr:row>
      <xdr:rowOff>0</xdr:rowOff>
    </xdr:from>
    <xdr:to>
      <xdr:col>3</xdr:col>
      <xdr:colOff>762000</xdr:colOff>
      <xdr:row>1412</xdr:row>
      <xdr:rowOff>0</xdr:rowOff>
    </xdr:to>
    <xdr:pic>
      <xdr:nvPicPr>
        <xdr:cNvPr id="3458" name="Picture 6340"/>
        <xdr:cNvPicPr>
          <a:picLocks/>
        </xdr:cNvPicPr>
      </xdr:nvPicPr>
      <xdr:blipFill>
        <a:blip xmlns:r="http://schemas.openxmlformats.org/officeDocument/2006/relationships" r:embed="rId209" cstate="print"/>
        <a:srcRect/>
        <a:stretch>
          <a:fillRect/>
        </a:stretch>
      </xdr:blipFill>
      <xdr:spPr bwMode="auto">
        <a:xfrm>
          <a:off x="4210050" y="1074334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1412</xdr:row>
      <xdr:rowOff>0</xdr:rowOff>
    </xdr:from>
    <xdr:to>
      <xdr:col>3</xdr:col>
      <xdr:colOff>762000</xdr:colOff>
      <xdr:row>1413</xdr:row>
      <xdr:rowOff>0</xdr:rowOff>
    </xdr:to>
    <xdr:pic>
      <xdr:nvPicPr>
        <xdr:cNvPr id="3459" name="Picture 6342"/>
        <xdr:cNvPicPr>
          <a:picLocks/>
        </xdr:cNvPicPr>
      </xdr:nvPicPr>
      <xdr:blipFill>
        <a:blip xmlns:r="http://schemas.openxmlformats.org/officeDocument/2006/relationships" r:embed="rId209" cstate="print"/>
        <a:srcRect/>
        <a:stretch>
          <a:fillRect/>
        </a:stretch>
      </xdr:blipFill>
      <xdr:spPr bwMode="auto">
        <a:xfrm>
          <a:off x="4210050" y="1075096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1413</xdr:row>
      <xdr:rowOff>0</xdr:rowOff>
    </xdr:from>
    <xdr:to>
      <xdr:col>3</xdr:col>
      <xdr:colOff>762000</xdr:colOff>
      <xdr:row>1414</xdr:row>
      <xdr:rowOff>0</xdr:rowOff>
    </xdr:to>
    <xdr:pic>
      <xdr:nvPicPr>
        <xdr:cNvPr id="3460" name="Picture 6344"/>
        <xdr:cNvPicPr>
          <a:picLocks/>
        </xdr:cNvPicPr>
      </xdr:nvPicPr>
      <xdr:blipFill>
        <a:blip xmlns:r="http://schemas.openxmlformats.org/officeDocument/2006/relationships" r:embed="rId209" cstate="print"/>
        <a:srcRect/>
        <a:stretch>
          <a:fillRect/>
        </a:stretch>
      </xdr:blipFill>
      <xdr:spPr bwMode="auto">
        <a:xfrm>
          <a:off x="4210050" y="1075858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1414</xdr:row>
      <xdr:rowOff>0</xdr:rowOff>
    </xdr:from>
    <xdr:to>
      <xdr:col>3</xdr:col>
      <xdr:colOff>762000</xdr:colOff>
      <xdr:row>1415</xdr:row>
      <xdr:rowOff>0</xdr:rowOff>
    </xdr:to>
    <xdr:pic>
      <xdr:nvPicPr>
        <xdr:cNvPr id="3461" name="Picture 6346"/>
        <xdr:cNvPicPr>
          <a:picLocks/>
        </xdr:cNvPicPr>
      </xdr:nvPicPr>
      <xdr:blipFill>
        <a:blip xmlns:r="http://schemas.openxmlformats.org/officeDocument/2006/relationships" r:embed="rId209" cstate="print"/>
        <a:srcRect/>
        <a:stretch>
          <a:fillRect/>
        </a:stretch>
      </xdr:blipFill>
      <xdr:spPr bwMode="auto">
        <a:xfrm>
          <a:off x="4210050" y="1076620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1415</xdr:row>
      <xdr:rowOff>0</xdr:rowOff>
    </xdr:from>
    <xdr:to>
      <xdr:col>3</xdr:col>
      <xdr:colOff>762000</xdr:colOff>
      <xdr:row>1416</xdr:row>
      <xdr:rowOff>0</xdr:rowOff>
    </xdr:to>
    <xdr:pic>
      <xdr:nvPicPr>
        <xdr:cNvPr id="3462" name="Picture 6348"/>
        <xdr:cNvPicPr>
          <a:picLocks/>
        </xdr:cNvPicPr>
      </xdr:nvPicPr>
      <xdr:blipFill>
        <a:blip xmlns:r="http://schemas.openxmlformats.org/officeDocument/2006/relationships" r:embed="rId210" cstate="print"/>
        <a:srcRect/>
        <a:stretch>
          <a:fillRect/>
        </a:stretch>
      </xdr:blipFill>
      <xdr:spPr bwMode="auto">
        <a:xfrm>
          <a:off x="4210050" y="1077382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1416</xdr:row>
      <xdr:rowOff>0</xdr:rowOff>
    </xdr:from>
    <xdr:to>
      <xdr:col>3</xdr:col>
      <xdr:colOff>762000</xdr:colOff>
      <xdr:row>1417</xdr:row>
      <xdr:rowOff>0</xdr:rowOff>
    </xdr:to>
    <xdr:pic>
      <xdr:nvPicPr>
        <xdr:cNvPr id="3463" name="Picture 6350"/>
        <xdr:cNvPicPr>
          <a:picLocks/>
        </xdr:cNvPicPr>
      </xdr:nvPicPr>
      <xdr:blipFill>
        <a:blip xmlns:r="http://schemas.openxmlformats.org/officeDocument/2006/relationships" r:embed="rId211" cstate="print"/>
        <a:srcRect/>
        <a:stretch>
          <a:fillRect/>
        </a:stretch>
      </xdr:blipFill>
      <xdr:spPr bwMode="auto">
        <a:xfrm>
          <a:off x="4210050" y="1078144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1417</xdr:row>
      <xdr:rowOff>0</xdr:rowOff>
    </xdr:from>
    <xdr:to>
      <xdr:col>3</xdr:col>
      <xdr:colOff>762000</xdr:colOff>
      <xdr:row>1417</xdr:row>
      <xdr:rowOff>762000</xdr:rowOff>
    </xdr:to>
    <xdr:pic>
      <xdr:nvPicPr>
        <xdr:cNvPr id="3464" name="Picture 6352"/>
        <xdr:cNvPicPr>
          <a:picLocks/>
        </xdr:cNvPicPr>
      </xdr:nvPicPr>
      <xdr:blipFill>
        <a:blip xmlns:r="http://schemas.openxmlformats.org/officeDocument/2006/relationships" r:embed="rId211" cstate="print"/>
        <a:srcRect/>
        <a:stretch>
          <a:fillRect/>
        </a:stretch>
      </xdr:blipFill>
      <xdr:spPr bwMode="auto">
        <a:xfrm>
          <a:off x="4210050" y="1078906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1418</xdr:row>
      <xdr:rowOff>0</xdr:rowOff>
    </xdr:from>
    <xdr:to>
      <xdr:col>3</xdr:col>
      <xdr:colOff>762000</xdr:colOff>
      <xdr:row>1419</xdr:row>
      <xdr:rowOff>0</xdr:rowOff>
    </xdr:to>
    <xdr:pic>
      <xdr:nvPicPr>
        <xdr:cNvPr id="3465" name="Picture 6354"/>
        <xdr:cNvPicPr>
          <a:picLocks/>
        </xdr:cNvPicPr>
      </xdr:nvPicPr>
      <xdr:blipFill>
        <a:blip xmlns:r="http://schemas.openxmlformats.org/officeDocument/2006/relationships" r:embed="rId211" cstate="print"/>
        <a:srcRect/>
        <a:stretch>
          <a:fillRect/>
        </a:stretch>
      </xdr:blipFill>
      <xdr:spPr bwMode="auto">
        <a:xfrm>
          <a:off x="4210050" y="1079668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1419</xdr:row>
      <xdr:rowOff>0</xdr:rowOff>
    </xdr:from>
    <xdr:to>
      <xdr:col>3</xdr:col>
      <xdr:colOff>762000</xdr:colOff>
      <xdr:row>1420</xdr:row>
      <xdr:rowOff>0</xdr:rowOff>
    </xdr:to>
    <xdr:pic>
      <xdr:nvPicPr>
        <xdr:cNvPr id="3466" name="Picture 6356"/>
        <xdr:cNvPicPr>
          <a:picLocks/>
        </xdr:cNvPicPr>
      </xdr:nvPicPr>
      <xdr:blipFill>
        <a:blip xmlns:r="http://schemas.openxmlformats.org/officeDocument/2006/relationships" r:embed="rId211" cstate="print"/>
        <a:srcRect/>
        <a:stretch>
          <a:fillRect/>
        </a:stretch>
      </xdr:blipFill>
      <xdr:spPr bwMode="auto">
        <a:xfrm>
          <a:off x="4210050" y="1080430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1420</xdr:row>
      <xdr:rowOff>0</xdr:rowOff>
    </xdr:from>
    <xdr:to>
      <xdr:col>3</xdr:col>
      <xdr:colOff>762000</xdr:colOff>
      <xdr:row>1421</xdr:row>
      <xdr:rowOff>0</xdr:rowOff>
    </xdr:to>
    <xdr:pic>
      <xdr:nvPicPr>
        <xdr:cNvPr id="3467" name="Picture 6358"/>
        <xdr:cNvPicPr>
          <a:picLocks/>
        </xdr:cNvPicPr>
      </xdr:nvPicPr>
      <xdr:blipFill>
        <a:blip xmlns:r="http://schemas.openxmlformats.org/officeDocument/2006/relationships" r:embed="rId211" cstate="print"/>
        <a:srcRect/>
        <a:stretch>
          <a:fillRect/>
        </a:stretch>
      </xdr:blipFill>
      <xdr:spPr bwMode="auto">
        <a:xfrm>
          <a:off x="4210050" y="1081192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1421</xdr:row>
      <xdr:rowOff>0</xdr:rowOff>
    </xdr:from>
    <xdr:to>
      <xdr:col>3</xdr:col>
      <xdr:colOff>762000</xdr:colOff>
      <xdr:row>1422</xdr:row>
      <xdr:rowOff>0</xdr:rowOff>
    </xdr:to>
    <xdr:pic>
      <xdr:nvPicPr>
        <xdr:cNvPr id="3468" name="Picture 6360"/>
        <xdr:cNvPicPr>
          <a:picLocks/>
        </xdr:cNvPicPr>
      </xdr:nvPicPr>
      <xdr:blipFill>
        <a:blip xmlns:r="http://schemas.openxmlformats.org/officeDocument/2006/relationships" r:embed="rId211" cstate="print"/>
        <a:srcRect/>
        <a:stretch>
          <a:fillRect/>
        </a:stretch>
      </xdr:blipFill>
      <xdr:spPr bwMode="auto">
        <a:xfrm>
          <a:off x="4210050" y="1081954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1422</xdr:row>
      <xdr:rowOff>0</xdr:rowOff>
    </xdr:from>
    <xdr:to>
      <xdr:col>3</xdr:col>
      <xdr:colOff>762000</xdr:colOff>
      <xdr:row>1423</xdr:row>
      <xdr:rowOff>0</xdr:rowOff>
    </xdr:to>
    <xdr:pic>
      <xdr:nvPicPr>
        <xdr:cNvPr id="3469" name="Picture 6362"/>
        <xdr:cNvPicPr>
          <a:picLocks/>
        </xdr:cNvPicPr>
      </xdr:nvPicPr>
      <xdr:blipFill>
        <a:blip xmlns:r="http://schemas.openxmlformats.org/officeDocument/2006/relationships" r:embed="rId211" cstate="print"/>
        <a:srcRect/>
        <a:stretch>
          <a:fillRect/>
        </a:stretch>
      </xdr:blipFill>
      <xdr:spPr bwMode="auto">
        <a:xfrm>
          <a:off x="4210050" y="1082716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1423</xdr:row>
      <xdr:rowOff>0</xdr:rowOff>
    </xdr:from>
    <xdr:to>
      <xdr:col>3</xdr:col>
      <xdr:colOff>762000</xdr:colOff>
      <xdr:row>1424</xdr:row>
      <xdr:rowOff>0</xdr:rowOff>
    </xdr:to>
    <xdr:pic>
      <xdr:nvPicPr>
        <xdr:cNvPr id="3470" name="Picture 6364"/>
        <xdr:cNvPicPr>
          <a:picLocks/>
        </xdr:cNvPicPr>
      </xdr:nvPicPr>
      <xdr:blipFill>
        <a:blip xmlns:r="http://schemas.openxmlformats.org/officeDocument/2006/relationships" r:embed="rId211" cstate="print"/>
        <a:srcRect/>
        <a:stretch>
          <a:fillRect/>
        </a:stretch>
      </xdr:blipFill>
      <xdr:spPr bwMode="auto">
        <a:xfrm>
          <a:off x="4210050" y="1083478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1424</xdr:row>
      <xdr:rowOff>0</xdr:rowOff>
    </xdr:from>
    <xdr:to>
      <xdr:col>3</xdr:col>
      <xdr:colOff>762000</xdr:colOff>
      <xdr:row>1425</xdr:row>
      <xdr:rowOff>0</xdr:rowOff>
    </xdr:to>
    <xdr:pic>
      <xdr:nvPicPr>
        <xdr:cNvPr id="3471" name="Picture 6366"/>
        <xdr:cNvPicPr>
          <a:picLocks/>
        </xdr:cNvPicPr>
      </xdr:nvPicPr>
      <xdr:blipFill>
        <a:blip xmlns:r="http://schemas.openxmlformats.org/officeDocument/2006/relationships" r:embed="rId211" cstate="print"/>
        <a:srcRect/>
        <a:stretch>
          <a:fillRect/>
        </a:stretch>
      </xdr:blipFill>
      <xdr:spPr bwMode="auto">
        <a:xfrm>
          <a:off x="4210050" y="1084240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1425</xdr:row>
      <xdr:rowOff>0</xdr:rowOff>
    </xdr:from>
    <xdr:to>
      <xdr:col>3</xdr:col>
      <xdr:colOff>762000</xdr:colOff>
      <xdr:row>1426</xdr:row>
      <xdr:rowOff>0</xdr:rowOff>
    </xdr:to>
    <xdr:pic>
      <xdr:nvPicPr>
        <xdr:cNvPr id="3472" name="Picture 6368"/>
        <xdr:cNvPicPr>
          <a:picLocks/>
        </xdr:cNvPicPr>
      </xdr:nvPicPr>
      <xdr:blipFill>
        <a:blip xmlns:r="http://schemas.openxmlformats.org/officeDocument/2006/relationships" r:embed="rId211" cstate="print"/>
        <a:srcRect/>
        <a:stretch>
          <a:fillRect/>
        </a:stretch>
      </xdr:blipFill>
      <xdr:spPr bwMode="auto">
        <a:xfrm>
          <a:off x="4210050" y="1085002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1426</xdr:row>
      <xdr:rowOff>0</xdr:rowOff>
    </xdr:from>
    <xdr:to>
      <xdr:col>3</xdr:col>
      <xdr:colOff>762000</xdr:colOff>
      <xdr:row>1426</xdr:row>
      <xdr:rowOff>762000</xdr:rowOff>
    </xdr:to>
    <xdr:pic>
      <xdr:nvPicPr>
        <xdr:cNvPr id="3473" name="Picture 6370"/>
        <xdr:cNvPicPr>
          <a:picLocks/>
        </xdr:cNvPicPr>
      </xdr:nvPicPr>
      <xdr:blipFill>
        <a:blip xmlns:r="http://schemas.openxmlformats.org/officeDocument/2006/relationships" r:embed="rId211" cstate="print"/>
        <a:srcRect/>
        <a:stretch>
          <a:fillRect/>
        </a:stretch>
      </xdr:blipFill>
      <xdr:spPr bwMode="auto">
        <a:xfrm>
          <a:off x="4210050" y="1085764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1427</xdr:row>
      <xdr:rowOff>0</xdr:rowOff>
    </xdr:from>
    <xdr:to>
      <xdr:col>3</xdr:col>
      <xdr:colOff>762000</xdr:colOff>
      <xdr:row>1428</xdr:row>
      <xdr:rowOff>0</xdr:rowOff>
    </xdr:to>
    <xdr:pic>
      <xdr:nvPicPr>
        <xdr:cNvPr id="3474" name="Picture 6372"/>
        <xdr:cNvPicPr>
          <a:picLocks/>
        </xdr:cNvPicPr>
      </xdr:nvPicPr>
      <xdr:blipFill>
        <a:blip xmlns:r="http://schemas.openxmlformats.org/officeDocument/2006/relationships" r:embed="rId211" cstate="print"/>
        <a:srcRect/>
        <a:stretch>
          <a:fillRect/>
        </a:stretch>
      </xdr:blipFill>
      <xdr:spPr bwMode="auto">
        <a:xfrm>
          <a:off x="4210050" y="1086526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1428</xdr:row>
      <xdr:rowOff>0</xdr:rowOff>
    </xdr:from>
    <xdr:to>
      <xdr:col>3</xdr:col>
      <xdr:colOff>762000</xdr:colOff>
      <xdr:row>1429</xdr:row>
      <xdr:rowOff>0</xdr:rowOff>
    </xdr:to>
    <xdr:pic>
      <xdr:nvPicPr>
        <xdr:cNvPr id="3475" name="Picture 6374"/>
        <xdr:cNvPicPr>
          <a:picLocks/>
        </xdr:cNvPicPr>
      </xdr:nvPicPr>
      <xdr:blipFill>
        <a:blip xmlns:r="http://schemas.openxmlformats.org/officeDocument/2006/relationships" r:embed="rId212" cstate="print"/>
        <a:srcRect/>
        <a:stretch>
          <a:fillRect/>
        </a:stretch>
      </xdr:blipFill>
      <xdr:spPr bwMode="auto">
        <a:xfrm>
          <a:off x="4210050" y="1087288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1429</xdr:row>
      <xdr:rowOff>0</xdr:rowOff>
    </xdr:from>
    <xdr:to>
      <xdr:col>3</xdr:col>
      <xdr:colOff>762000</xdr:colOff>
      <xdr:row>1430</xdr:row>
      <xdr:rowOff>0</xdr:rowOff>
    </xdr:to>
    <xdr:pic>
      <xdr:nvPicPr>
        <xdr:cNvPr id="3476" name="Picture 6376"/>
        <xdr:cNvPicPr>
          <a:picLocks/>
        </xdr:cNvPicPr>
      </xdr:nvPicPr>
      <xdr:blipFill>
        <a:blip xmlns:r="http://schemas.openxmlformats.org/officeDocument/2006/relationships" r:embed="rId212" cstate="print"/>
        <a:srcRect/>
        <a:stretch>
          <a:fillRect/>
        </a:stretch>
      </xdr:blipFill>
      <xdr:spPr bwMode="auto">
        <a:xfrm>
          <a:off x="4210050" y="1088050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1430</xdr:row>
      <xdr:rowOff>0</xdr:rowOff>
    </xdr:from>
    <xdr:to>
      <xdr:col>3</xdr:col>
      <xdr:colOff>762000</xdr:colOff>
      <xdr:row>1431</xdr:row>
      <xdr:rowOff>0</xdr:rowOff>
    </xdr:to>
    <xdr:pic>
      <xdr:nvPicPr>
        <xdr:cNvPr id="3477" name="Picture 6378"/>
        <xdr:cNvPicPr>
          <a:picLocks/>
        </xdr:cNvPicPr>
      </xdr:nvPicPr>
      <xdr:blipFill>
        <a:blip xmlns:r="http://schemas.openxmlformats.org/officeDocument/2006/relationships" r:embed="rId212" cstate="print"/>
        <a:srcRect/>
        <a:stretch>
          <a:fillRect/>
        </a:stretch>
      </xdr:blipFill>
      <xdr:spPr bwMode="auto">
        <a:xfrm>
          <a:off x="4210050" y="1088812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1431</xdr:row>
      <xdr:rowOff>0</xdr:rowOff>
    </xdr:from>
    <xdr:to>
      <xdr:col>3</xdr:col>
      <xdr:colOff>762000</xdr:colOff>
      <xdr:row>1432</xdr:row>
      <xdr:rowOff>0</xdr:rowOff>
    </xdr:to>
    <xdr:pic>
      <xdr:nvPicPr>
        <xdr:cNvPr id="3478" name="Picture 6380"/>
        <xdr:cNvPicPr>
          <a:picLocks/>
        </xdr:cNvPicPr>
      </xdr:nvPicPr>
      <xdr:blipFill>
        <a:blip xmlns:r="http://schemas.openxmlformats.org/officeDocument/2006/relationships" r:embed="rId212" cstate="print"/>
        <a:srcRect/>
        <a:stretch>
          <a:fillRect/>
        </a:stretch>
      </xdr:blipFill>
      <xdr:spPr bwMode="auto">
        <a:xfrm>
          <a:off x="4210050" y="1089574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1432</xdr:row>
      <xdr:rowOff>0</xdr:rowOff>
    </xdr:from>
    <xdr:to>
      <xdr:col>3</xdr:col>
      <xdr:colOff>762000</xdr:colOff>
      <xdr:row>1433</xdr:row>
      <xdr:rowOff>0</xdr:rowOff>
    </xdr:to>
    <xdr:pic>
      <xdr:nvPicPr>
        <xdr:cNvPr id="3479" name="Picture 6382"/>
        <xdr:cNvPicPr>
          <a:picLocks/>
        </xdr:cNvPicPr>
      </xdr:nvPicPr>
      <xdr:blipFill>
        <a:blip xmlns:r="http://schemas.openxmlformats.org/officeDocument/2006/relationships" r:embed="rId212" cstate="print"/>
        <a:srcRect/>
        <a:stretch>
          <a:fillRect/>
        </a:stretch>
      </xdr:blipFill>
      <xdr:spPr bwMode="auto">
        <a:xfrm>
          <a:off x="4210050" y="1090336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1433</xdr:row>
      <xdr:rowOff>0</xdr:rowOff>
    </xdr:from>
    <xdr:to>
      <xdr:col>3</xdr:col>
      <xdr:colOff>762000</xdr:colOff>
      <xdr:row>1434</xdr:row>
      <xdr:rowOff>0</xdr:rowOff>
    </xdr:to>
    <xdr:pic>
      <xdr:nvPicPr>
        <xdr:cNvPr id="3480" name="Picture 6384"/>
        <xdr:cNvPicPr>
          <a:picLocks/>
        </xdr:cNvPicPr>
      </xdr:nvPicPr>
      <xdr:blipFill>
        <a:blip xmlns:r="http://schemas.openxmlformats.org/officeDocument/2006/relationships" r:embed="rId212" cstate="print"/>
        <a:srcRect/>
        <a:stretch>
          <a:fillRect/>
        </a:stretch>
      </xdr:blipFill>
      <xdr:spPr bwMode="auto">
        <a:xfrm>
          <a:off x="4210050" y="1091098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1434</xdr:row>
      <xdr:rowOff>0</xdr:rowOff>
    </xdr:from>
    <xdr:to>
      <xdr:col>3</xdr:col>
      <xdr:colOff>762000</xdr:colOff>
      <xdr:row>1435</xdr:row>
      <xdr:rowOff>0</xdr:rowOff>
    </xdr:to>
    <xdr:pic>
      <xdr:nvPicPr>
        <xdr:cNvPr id="3481" name="Picture 6386"/>
        <xdr:cNvPicPr>
          <a:picLocks/>
        </xdr:cNvPicPr>
      </xdr:nvPicPr>
      <xdr:blipFill>
        <a:blip xmlns:r="http://schemas.openxmlformats.org/officeDocument/2006/relationships" r:embed="rId213" cstate="print"/>
        <a:srcRect/>
        <a:stretch>
          <a:fillRect/>
        </a:stretch>
      </xdr:blipFill>
      <xdr:spPr bwMode="auto">
        <a:xfrm>
          <a:off x="4210050" y="1091860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1435</xdr:row>
      <xdr:rowOff>0</xdr:rowOff>
    </xdr:from>
    <xdr:to>
      <xdr:col>3</xdr:col>
      <xdr:colOff>762000</xdr:colOff>
      <xdr:row>1436</xdr:row>
      <xdr:rowOff>0</xdr:rowOff>
    </xdr:to>
    <xdr:pic>
      <xdr:nvPicPr>
        <xdr:cNvPr id="3482" name="Picture 6388"/>
        <xdr:cNvPicPr>
          <a:picLocks/>
        </xdr:cNvPicPr>
      </xdr:nvPicPr>
      <xdr:blipFill>
        <a:blip xmlns:r="http://schemas.openxmlformats.org/officeDocument/2006/relationships" r:embed="rId213" cstate="print"/>
        <a:srcRect/>
        <a:stretch>
          <a:fillRect/>
        </a:stretch>
      </xdr:blipFill>
      <xdr:spPr bwMode="auto">
        <a:xfrm>
          <a:off x="4210050" y="1092622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1436</xdr:row>
      <xdr:rowOff>0</xdr:rowOff>
    </xdr:from>
    <xdr:to>
      <xdr:col>3</xdr:col>
      <xdr:colOff>762000</xdr:colOff>
      <xdr:row>1437</xdr:row>
      <xdr:rowOff>0</xdr:rowOff>
    </xdr:to>
    <xdr:pic>
      <xdr:nvPicPr>
        <xdr:cNvPr id="3483" name="Picture 6390"/>
        <xdr:cNvPicPr>
          <a:picLocks/>
        </xdr:cNvPicPr>
      </xdr:nvPicPr>
      <xdr:blipFill>
        <a:blip xmlns:r="http://schemas.openxmlformats.org/officeDocument/2006/relationships" r:embed="rId213" cstate="print"/>
        <a:srcRect/>
        <a:stretch>
          <a:fillRect/>
        </a:stretch>
      </xdr:blipFill>
      <xdr:spPr bwMode="auto">
        <a:xfrm>
          <a:off x="4210050" y="1093384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1437</xdr:row>
      <xdr:rowOff>0</xdr:rowOff>
    </xdr:from>
    <xdr:to>
      <xdr:col>3</xdr:col>
      <xdr:colOff>762000</xdr:colOff>
      <xdr:row>1438</xdr:row>
      <xdr:rowOff>0</xdr:rowOff>
    </xdr:to>
    <xdr:pic>
      <xdr:nvPicPr>
        <xdr:cNvPr id="3484" name="Picture 6392"/>
        <xdr:cNvPicPr>
          <a:picLocks/>
        </xdr:cNvPicPr>
      </xdr:nvPicPr>
      <xdr:blipFill>
        <a:blip xmlns:r="http://schemas.openxmlformats.org/officeDocument/2006/relationships" r:embed="rId213" cstate="print"/>
        <a:srcRect/>
        <a:stretch>
          <a:fillRect/>
        </a:stretch>
      </xdr:blipFill>
      <xdr:spPr bwMode="auto">
        <a:xfrm>
          <a:off x="4210050" y="1094146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1438</xdr:row>
      <xdr:rowOff>0</xdr:rowOff>
    </xdr:from>
    <xdr:to>
      <xdr:col>3</xdr:col>
      <xdr:colOff>762000</xdr:colOff>
      <xdr:row>1439</xdr:row>
      <xdr:rowOff>0</xdr:rowOff>
    </xdr:to>
    <xdr:pic>
      <xdr:nvPicPr>
        <xdr:cNvPr id="3485" name="Picture 6394"/>
        <xdr:cNvPicPr>
          <a:picLocks/>
        </xdr:cNvPicPr>
      </xdr:nvPicPr>
      <xdr:blipFill>
        <a:blip xmlns:r="http://schemas.openxmlformats.org/officeDocument/2006/relationships" r:embed="rId213" cstate="print"/>
        <a:srcRect/>
        <a:stretch>
          <a:fillRect/>
        </a:stretch>
      </xdr:blipFill>
      <xdr:spPr bwMode="auto">
        <a:xfrm>
          <a:off x="4210050" y="1094908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1439</xdr:row>
      <xdr:rowOff>0</xdr:rowOff>
    </xdr:from>
    <xdr:to>
      <xdr:col>3</xdr:col>
      <xdr:colOff>762000</xdr:colOff>
      <xdr:row>1440</xdr:row>
      <xdr:rowOff>0</xdr:rowOff>
    </xdr:to>
    <xdr:pic>
      <xdr:nvPicPr>
        <xdr:cNvPr id="3486" name="Picture 6396"/>
        <xdr:cNvPicPr>
          <a:picLocks/>
        </xdr:cNvPicPr>
      </xdr:nvPicPr>
      <xdr:blipFill>
        <a:blip xmlns:r="http://schemas.openxmlformats.org/officeDocument/2006/relationships" r:embed="rId213" cstate="print"/>
        <a:srcRect/>
        <a:stretch>
          <a:fillRect/>
        </a:stretch>
      </xdr:blipFill>
      <xdr:spPr bwMode="auto">
        <a:xfrm>
          <a:off x="4210050" y="1095670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1440</xdr:row>
      <xdr:rowOff>0</xdr:rowOff>
    </xdr:from>
    <xdr:to>
      <xdr:col>3</xdr:col>
      <xdr:colOff>762000</xdr:colOff>
      <xdr:row>1441</xdr:row>
      <xdr:rowOff>0</xdr:rowOff>
    </xdr:to>
    <xdr:pic>
      <xdr:nvPicPr>
        <xdr:cNvPr id="3487" name="Picture 6398"/>
        <xdr:cNvPicPr>
          <a:picLocks/>
        </xdr:cNvPicPr>
      </xdr:nvPicPr>
      <xdr:blipFill>
        <a:blip xmlns:r="http://schemas.openxmlformats.org/officeDocument/2006/relationships" r:embed="rId213" cstate="print"/>
        <a:srcRect/>
        <a:stretch>
          <a:fillRect/>
        </a:stretch>
      </xdr:blipFill>
      <xdr:spPr bwMode="auto">
        <a:xfrm>
          <a:off x="4210050" y="1096432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1441</xdr:row>
      <xdr:rowOff>0</xdr:rowOff>
    </xdr:from>
    <xdr:to>
      <xdr:col>3</xdr:col>
      <xdr:colOff>762000</xdr:colOff>
      <xdr:row>1442</xdr:row>
      <xdr:rowOff>0</xdr:rowOff>
    </xdr:to>
    <xdr:pic>
      <xdr:nvPicPr>
        <xdr:cNvPr id="3488" name="Picture 6400"/>
        <xdr:cNvPicPr>
          <a:picLocks/>
        </xdr:cNvPicPr>
      </xdr:nvPicPr>
      <xdr:blipFill>
        <a:blip xmlns:r="http://schemas.openxmlformats.org/officeDocument/2006/relationships" r:embed="rId214" cstate="print"/>
        <a:srcRect/>
        <a:stretch>
          <a:fillRect/>
        </a:stretch>
      </xdr:blipFill>
      <xdr:spPr bwMode="auto">
        <a:xfrm>
          <a:off x="4210050" y="1097194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1442</xdr:row>
      <xdr:rowOff>0</xdr:rowOff>
    </xdr:from>
    <xdr:to>
      <xdr:col>3</xdr:col>
      <xdr:colOff>762000</xdr:colOff>
      <xdr:row>1443</xdr:row>
      <xdr:rowOff>0</xdr:rowOff>
    </xdr:to>
    <xdr:pic>
      <xdr:nvPicPr>
        <xdr:cNvPr id="3489" name="Picture 6402"/>
        <xdr:cNvPicPr>
          <a:picLocks/>
        </xdr:cNvPicPr>
      </xdr:nvPicPr>
      <xdr:blipFill>
        <a:blip xmlns:r="http://schemas.openxmlformats.org/officeDocument/2006/relationships" r:embed="rId214" cstate="print"/>
        <a:srcRect/>
        <a:stretch>
          <a:fillRect/>
        </a:stretch>
      </xdr:blipFill>
      <xdr:spPr bwMode="auto">
        <a:xfrm>
          <a:off x="4210050" y="1097956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1443</xdr:row>
      <xdr:rowOff>0</xdr:rowOff>
    </xdr:from>
    <xdr:to>
      <xdr:col>3</xdr:col>
      <xdr:colOff>762000</xdr:colOff>
      <xdr:row>1444</xdr:row>
      <xdr:rowOff>0</xdr:rowOff>
    </xdr:to>
    <xdr:pic>
      <xdr:nvPicPr>
        <xdr:cNvPr id="3490" name="Picture 6404"/>
        <xdr:cNvPicPr>
          <a:picLocks/>
        </xdr:cNvPicPr>
      </xdr:nvPicPr>
      <xdr:blipFill>
        <a:blip xmlns:r="http://schemas.openxmlformats.org/officeDocument/2006/relationships" r:embed="rId214" cstate="print"/>
        <a:srcRect/>
        <a:stretch>
          <a:fillRect/>
        </a:stretch>
      </xdr:blipFill>
      <xdr:spPr bwMode="auto">
        <a:xfrm>
          <a:off x="4210050" y="1098718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1444</xdr:row>
      <xdr:rowOff>0</xdr:rowOff>
    </xdr:from>
    <xdr:to>
      <xdr:col>3</xdr:col>
      <xdr:colOff>762000</xdr:colOff>
      <xdr:row>1445</xdr:row>
      <xdr:rowOff>0</xdr:rowOff>
    </xdr:to>
    <xdr:pic>
      <xdr:nvPicPr>
        <xdr:cNvPr id="3491" name="Picture 6406"/>
        <xdr:cNvPicPr>
          <a:picLocks/>
        </xdr:cNvPicPr>
      </xdr:nvPicPr>
      <xdr:blipFill>
        <a:blip xmlns:r="http://schemas.openxmlformats.org/officeDocument/2006/relationships" r:embed="rId214" cstate="print"/>
        <a:srcRect/>
        <a:stretch>
          <a:fillRect/>
        </a:stretch>
      </xdr:blipFill>
      <xdr:spPr bwMode="auto">
        <a:xfrm>
          <a:off x="4210050" y="1099480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1445</xdr:row>
      <xdr:rowOff>0</xdr:rowOff>
    </xdr:from>
    <xdr:to>
      <xdr:col>3</xdr:col>
      <xdr:colOff>762000</xdr:colOff>
      <xdr:row>1446</xdr:row>
      <xdr:rowOff>0</xdr:rowOff>
    </xdr:to>
    <xdr:pic>
      <xdr:nvPicPr>
        <xdr:cNvPr id="3492" name="Picture 6408"/>
        <xdr:cNvPicPr>
          <a:picLocks/>
        </xdr:cNvPicPr>
      </xdr:nvPicPr>
      <xdr:blipFill>
        <a:blip xmlns:r="http://schemas.openxmlformats.org/officeDocument/2006/relationships" r:embed="rId214" cstate="print"/>
        <a:srcRect/>
        <a:stretch>
          <a:fillRect/>
        </a:stretch>
      </xdr:blipFill>
      <xdr:spPr bwMode="auto">
        <a:xfrm>
          <a:off x="4210050" y="1100242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1446</xdr:row>
      <xdr:rowOff>0</xdr:rowOff>
    </xdr:from>
    <xdr:to>
      <xdr:col>3</xdr:col>
      <xdr:colOff>762000</xdr:colOff>
      <xdr:row>1447</xdr:row>
      <xdr:rowOff>0</xdr:rowOff>
    </xdr:to>
    <xdr:pic>
      <xdr:nvPicPr>
        <xdr:cNvPr id="3493" name="Picture 6410"/>
        <xdr:cNvPicPr>
          <a:picLocks/>
        </xdr:cNvPicPr>
      </xdr:nvPicPr>
      <xdr:blipFill>
        <a:blip xmlns:r="http://schemas.openxmlformats.org/officeDocument/2006/relationships" r:embed="rId214" cstate="print"/>
        <a:srcRect/>
        <a:stretch>
          <a:fillRect/>
        </a:stretch>
      </xdr:blipFill>
      <xdr:spPr bwMode="auto">
        <a:xfrm>
          <a:off x="4210050" y="1101004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1447</xdr:row>
      <xdr:rowOff>0</xdr:rowOff>
    </xdr:from>
    <xdr:to>
      <xdr:col>3</xdr:col>
      <xdr:colOff>762000</xdr:colOff>
      <xdr:row>1448</xdr:row>
      <xdr:rowOff>0</xdr:rowOff>
    </xdr:to>
    <xdr:pic>
      <xdr:nvPicPr>
        <xdr:cNvPr id="3494" name="Picture 6412"/>
        <xdr:cNvPicPr>
          <a:picLocks/>
        </xdr:cNvPicPr>
      </xdr:nvPicPr>
      <xdr:blipFill>
        <a:blip xmlns:r="http://schemas.openxmlformats.org/officeDocument/2006/relationships" r:embed="rId214" cstate="print"/>
        <a:srcRect/>
        <a:stretch>
          <a:fillRect/>
        </a:stretch>
      </xdr:blipFill>
      <xdr:spPr bwMode="auto">
        <a:xfrm>
          <a:off x="4210050" y="1101766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1448</xdr:row>
      <xdr:rowOff>0</xdr:rowOff>
    </xdr:from>
    <xdr:to>
      <xdr:col>3</xdr:col>
      <xdr:colOff>762000</xdr:colOff>
      <xdr:row>1449</xdr:row>
      <xdr:rowOff>0</xdr:rowOff>
    </xdr:to>
    <xdr:pic>
      <xdr:nvPicPr>
        <xdr:cNvPr id="3495" name="Picture 6414"/>
        <xdr:cNvPicPr>
          <a:picLocks/>
        </xdr:cNvPicPr>
      </xdr:nvPicPr>
      <xdr:blipFill>
        <a:blip xmlns:r="http://schemas.openxmlformats.org/officeDocument/2006/relationships" r:embed="rId214" cstate="print"/>
        <a:srcRect/>
        <a:stretch>
          <a:fillRect/>
        </a:stretch>
      </xdr:blipFill>
      <xdr:spPr bwMode="auto">
        <a:xfrm>
          <a:off x="4210050" y="1102528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1449</xdr:row>
      <xdr:rowOff>0</xdr:rowOff>
    </xdr:from>
    <xdr:to>
      <xdr:col>3</xdr:col>
      <xdr:colOff>762000</xdr:colOff>
      <xdr:row>1450</xdr:row>
      <xdr:rowOff>0</xdr:rowOff>
    </xdr:to>
    <xdr:pic>
      <xdr:nvPicPr>
        <xdr:cNvPr id="3496" name="Picture 6416"/>
        <xdr:cNvPicPr>
          <a:picLocks/>
        </xdr:cNvPicPr>
      </xdr:nvPicPr>
      <xdr:blipFill>
        <a:blip xmlns:r="http://schemas.openxmlformats.org/officeDocument/2006/relationships" r:embed="rId214" cstate="print"/>
        <a:srcRect/>
        <a:stretch>
          <a:fillRect/>
        </a:stretch>
      </xdr:blipFill>
      <xdr:spPr bwMode="auto">
        <a:xfrm>
          <a:off x="4210050" y="1103290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1450</xdr:row>
      <xdr:rowOff>0</xdr:rowOff>
    </xdr:from>
    <xdr:to>
      <xdr:col>3</xdr:col>
      <xdr:colOff>762000</xdr:colOff>
      <xdr:row>1451</xdr:row>
      <xdr:rowOff>0</xdr:rowOff>
    </xdr:to>
    <xdr:pic>
      <xdr:nvPicPr>
        <xdr:cNvPr id="3497" name="Picture 6418"/>
        <xdr:cNvPicPr>
          <a:picLocks/>
        </xdr:cNvPicPr>
      </xdr:nvPicPr>
      <xdr:blipFill>
        <a:blip xmlns:r="http://schemas.openxmlformats.org/officeDocument/2006/relationships" r:embed="rId214" cstate="print"/>
        <a:srcRect/>
        <a:stretch>
          <a:fillRect/>
        </a:stretch>
      </xdr:blipFill>
      <xdr:spPr bwMode="auto">
        <a:xfrm>
          <a:off x="4210050" y="1104052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1451</xdr:row>
      <xdr:rowOff>0</xdr:rowOff>
    </xdr:from>
    <xdr:to>
      <xdr:col>3</xdr:col>
      <xdr:colOff>762000</xdr:colOff>
      <xdr:row>1452</xdr:row>
      <xdr:rowOff>0</xdr:rowOff>
    </xdr:to>
    <xdr:pic>
      <xdr:nvPicPr>
        <xdr:cNvPr id="3498" name="Picture 6420"/>
        <xdr:cNvPicPr>
          <a:picLocks/>
        </xdr:cNvPicPr>
      </xdr:nvPicPr>
      <xdr:blipFill>
        <a:blip xmlns:r="http://schemas.openxmlformats.org/officeDocument/2006/relationships" r:embed="rId214" cstate="print"/>
        <a:srcRect/>
        <a:stretch>
          <a:fillRect/>
        </a:stretch>
      </xdr:blipFill>
      <xdr:spPr bwMode="auto">
        <a:xfrm>
          <a:off x="4210050" y="1104814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1452</xdr:row>
      <xdr:rowOff>0</xdr:rowOff>
    </xdr:from>
    <xdr:to>
      <xdr:col>3</xdr:col>
      <xdr:colOff>762000</xdr:colOff>
      <xdr:row>1453</xdr:row>
      <xdr:rowOff>0</xdr:rowOff>
    </xdr:to>
    <xdr:pic>
      <xdr:nvPicPr>
        <xdr:cNvPr id="3499" name="Picture 6422"/>
        <xdr:cNvPicPr>
          <a:picLocks/>
        </xdr:cNvPicPr>
      </xdr:nvPicPr>
      <xdr:blipFill>
        <a:blip xmlns:r="http://schemas.openxmlformats.org/officeDocument/2006/relationships" r:embed="rId214" cstate="print"/>
        <a:srcRect/>
        <a:stretch>
          <a:fillRect/>
        </a:stretch>
      </xdr:blipFill>
      <xdr:spPr bwMode="auto">
        <a:xfrm>
          <a:off x="4210050" y="1105576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1453</xdr:row>
      <xdr:rowOff>0</xdr:rowOff>
    </xdr:from>
    <xdr:to>
      <xdr:col>3</xdr:col>
      <xdr:colOff>762000</xdr:colOff>
      <xdr:row>1454</xdr:row>
      <xdr:rowOff>0</xdr:rowOff>
    </xdr:to>
    <xdr:pic>
      <xdr:nvPicPr>
        <xdr:cNvPr id="3500" name="Picture 6424"/>
        <xdr:cNvPicPr>
          <a:picLocks/>
        </xdr:cNvPicPr>
      </xdr:nvPicPr>
      <xdr:blipFill>
        <a:blip xmlns:r="http://schemas.openxmlformats.org/officeDocument/2006/relationships" r:embed="rId215" cstate="print"/>
        <a:srcRect/>
        <a:stretch>
          <a:fillRect/>
        </a:stretch>
      </xdr:blipFill>
      <xdr:spPr bwMode="auto">
        <a:xfrm>
          <a:off x="4210050" y="1106338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1454</xdr:row>
      <xdr:rowOff>0</xdr:rowOff>
    </xdr:from>
    <xdr:to>
      <xdr:col>3</xdr:col>
      <xdr:colOff>762000</xdr:colOff>
      <xdr:row>1455</xdr:row>
      <xdr:rowOff>0</xdr:rowOff>
    </xdr:to>
    <xdr:pic>
      <xdr:nvPicPr>
        <xdr:cNvPr id="3501" name="Picture 6426"/>
        <xdr:cNvPicPr>
          <a:picLocks/>
        </xdr:cNvPicPr>
      </xdr:nvPicPr>
      <xdr:blipFill>
        <a:blip xmlns:r="http://schemas.openxmlformats.org/officeDocument/2006/relationships" r:embed="rId215" cstate="print"/>
        <a:srcRect/>
        <a:stretch>
          <a:fillRect/>
        </a:stretch>
      </xdr:blipFill>
      <xdr:spPr bwMode="auto">
        <a:xfrm>
          <a:off x="4210050" y="1107100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1455</xdr:row>
      <xdr:rowOff>0</xdr:rowOff>
    </xdr:from>
    <xdr:to>
      <xdr:col>3</xdr:col>
      <xdr:colOff>762000</xdr:colOff>
      <xdr:row>1456</xdr:row>
      <xdr:rowOff>0</xdr:rowOff>
    </xdr:to>
    <xdr:pic>
      <xdr:nvPicPr>
        <xdr:cNvPr id="3502" name="Picture 6428"/>
        <xdr:cNvPicPr>
          <a:picLocks/>
        </xdr:cNvPicPr>
      </xdr:nvPicPr>
      <xdr:blipFill>
        <a:blip xmlns:r="http://schemas.openxmlformats.org/officeDocument/2006/relationships" r:embed="rId215" cstate="print"/>
        <a:srcRect/>
        <a:stretch>
          <a:fillRect/>
        </a:stretch>
      </xdr:blipFill>
      <xdr:spPr bwMode="auto">
        <a:xfrm>
          <a:off x="4210050" y="1107862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1456</xdr:row>
      <xdr:rowOff>0</xdr:rowOff>
    </xdr:from>
    <xdr:to>
      <xdr:col>3</xdr:col>
      <xdr:colOff>762000</xdr:colOff>
      <xdr:row>1457</xdr:row>
      <xdr:rowOff>0</xdr:rowOff>
    </xdr:to>
    <xdr:pic>
      <xdr:nvPicPr>
        <xdr:cNvPr id="3503" name="Picture 6430"/>
        <xdr:cNvPicPr>
          <a:picLocks/>
        </xdr:cNvPicPr>
      </xdr:nvPicPr>
      <xdr:blipFill>
        <a:blip xmlns:r="http://schemas.openxmlformats.org/officeDocument/2006/relationships" r:embed="rId215" cstate="print"/>
        <a:srcRect/>
        <a:stretch>
          <a:fillRect/>
        </a:stretch>
      </xdr:blipFill>
      <xdr:spPr bwMode="auto">
        <a:xfrm>
          <a:off x="4210050" y="1108624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1457</xdr:row>
      <xdr:rowOff>0</xdr:rowOff>
    </xdr:from>
    <xdr:to>
      <xdr:col>3</xdr:col>
      <xdr:colOff>762000</xdr:colOff>
      <xdr:row>1458</xdr:row>
      <xdr:rowOff>0</xdr:rowOff>
    </xdr:to>
    <xdr:pic>
      <xdr:nvPicPr>
        <xdr:cNvPr id="3504" name="Picture 6432"/>
        <xdr:cNvPicPr>
          <a:picLocks/>
        </xdr:cNvPicPr>
      </xdr:nvPicPr>
      <xdr:blipFill>
        <a:blip xmlns:r="http://schemas.openxmlformats.org/officeDocument/2006/relationships" r:embed="rId215" cstate="print"/>
        <a:srcRect/>
        <a:stretch>
          <a:fillRect/>
        </a:stretch>
      </xdr:blipFill>
      <xdr:spPr bwMode="auto">
        <a:xfrm>
          <a:off x="4210050" y="1109386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1458</xdr:row>
      <xdr:rowOff>0</xdr:rowOff>
    </xdr:from>
    <xdr:to>
      <xdr:col>3</xdr:col>
      <xdr:colOff>762000</xdr:colOff>
      <xdr:row>1459</xdr:row>
      <xdr:rowOff>0</xdr:rowOff>
    </xdr:to>
    <xdr:pic>
      <xdr:nvPicPr>
        <xdr:cNvPr id="3505" name="Picture 6434"/>
        <xdr:cNvPicPr>
          <a:picLocks/>
        </xdr:cNvPicPr>
      </xdr:nvPicPr>
      <xdr:blipFill>
        <a:blip xmlns:r="http://schemas.openxmlformats.org/officeDocument/2006/relationships" r:embed="rId215" cstate="print"/>
        <a:srcRect/>
        <a:stretch>
          <a:fillRect/>
        </a:stretch>
      </xdr:blipFill>
      <xdr:spPr bwMode="auto">
        <a:xfrm>
          <a:off x="4210050" y="1110148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1459</xdr:row>
      <xdr:rowOff>0</xdr:rowOff>
    </xdr:from>
    <xdr:to>
      <xdr:col>3</xdr:col>
      <xdr:colOff>762000</xdr:colOff>
      <xdr:row>1460</xdr:row>
      <xdr:rowOff>0</xdr:rowOff>
    </xdr:to>
    <xdr:pic>
      <xdr:nvPicPr>
        <xdr:cNvPr id="3506" name="Picture 6436"/>
        <xdr:cNvPicPr>
          <a:picLocks/>
        </xdr:cNvPicPr>
      </xdr:nvPicPr>
      <xdr:blipFill>
        <a:blip xmlns:r="http://schemas.openxmlformats.org/officeDocument/2006/relationships" r:embed="rId215" cstate="print"/>
        <a:srcRect/>
        <a:stretch>
          <a:fillRect/>
        </a:stretch>
      </xdr:blipFill>
      <xdr:spPr bwMode="auto">
        <a:xfrm>
          <a:off x="4210050" y="1110910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1460</xdr:row>
      <xdr:rowOff>0</xdr:rowOff>
    </xdr:from>
    <xdr:to>
      <xdr:col>3</xdr:col>
      <xdr:colOff>762000</xdr:colOff>
      <xdr:row>1461</xdr:row>
      <xdr:rowOff>0</xdr:rowOff>
    </xdr:to>
    <xdr:pic>
      <xdr:nvPicPr>
        <xdr:cNvPr id="3507" name="Picture 6438"/>
        <xdr:cNvPicPr>
          <a:picLocks/>
        </xdr:cNvPicPr>
      </xdr:nvPicPr>
      <xdr:blipFill>
        <a:blip xmlns:r="http://schemas.openxmlformats.org/officeDocument/2006/relationships" r:embed="rId215" cstate="print"/>
        <a:srcRect/>
        <a:stretch>
          <a:fillRect/>
        </a:stretch>
      </xdr:blipFill>
      <xdr:spPr bwMode="auto">
        <a:xfrm>
          <a:off x="4210050" y="1111672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1461</xdr:row>
      <xdr:rowOff>0</xdr:rowOff>
    </xdr:from>
    <xdr:to>
      <xdr:col>3</xdr:col>
      <xdr:colOff>762000</xdr:colOff>
      <xdr:row>1462</xdr:row>
      <xdr:rowOff>0</xdr:rowOff>
    </xdr:to>
    <xdr:pic>
      <xdr:nvPicPr>
        <xdr:cNvPr id="3508" name="Picture 6440"/>
        <xdr:cNvPicPr>
          <a:picLocks/>
        </xdr:cNvPicPr>
      </xdr:nvPicPr>
      <xdr:blipFill>
        <a:blip xmlns:r="http://schemas.openxmlformats.org/officeDocument/2006/relationships" r:embed="rId215" cstate="print"/>
        <a:srcRect/>
        <a:stretch>
          <a:fillRect/>
        </a:stretch>
      </xdr:blipFill>
      <xdr:spPr bwMode="auto">
        <a:xfrm>
          <a:off x="4210050" y="1112434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1462</xdr:row>
      <xdr:rowOff>0</xdr:rowOff>
    </xdr:from>
    <xdr:to>
      <xdr:col>3</xdr:col>
      <xdr:colOff>762000</xdr:colOff>
      <xdr:row>1463</xdr:row>
      <xdr:rowOff>0</xdr:rowOff>
    </xdr:to>
    <xdr:pic>
      <xdr:nvPicPr>
        <xdr:cNvPr id="3509" name="Picture 6442"/>
        <xdr:cNvPicPr>
          <a:picLocks/>
        </xdr:cNvPicPr>
      </xdr:nvPicPr>
      <xdr:blipFill>
        <a:blip xmlns:r="http://schemas.openxmlformats.org/officeDocument/2006/relationships" r:embed="rId216" cstate="print"/>
        <a:srcRect/>
        <a:stretch>
          <a:fillRect/>
        </a:stretch>
      </xdr:blipFill>
      <xdr:spPr bwMode="auto">
        <a:xfrm>
          <a:off x="4210050" y="1113196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1463</xdr:row>
      <xdr:rowOff>0</xdr:rowOff>
    </xdr:from>
    <xdr:to>
      <xdr:col>3</xdr:col>
      <xdr:colOff>762000</xdr:colOff>
      <xdr:row>1464</xdr:row>
      <xdr:rowOff>0</xdr:rowOff>
    </xdr:to>
    <xdr:pic>
      <xdr:nvPicPr>
        <xdr:cNvPr id="3510" name="Picture 6444"/>
        <xdr:cNvPicPr>
          <a:picLocks/>
        </xdr:cNvPicPr>
      </xdr:nvPicPr>
      <xdr:blipFill>
        <a:blip xmlns:r="http://schemas.openxmlformats.org/officeDocument/2006/relationships" r:embed="rId216" cstate="print"/>
        <a:srcRect/>
        <a:stretch>
          <a:fillRect/>
        </a:stretch>
      </xdr:blipFill>
      <xdr:spPr bwMode="auto">
        <a:xfrm>
          <a:off x="4210050" y="1113958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1464</xdr:row>
      <xdr:rowOff>0</xdr:rowOff>
    </xdr:from>
    <xdr:to>
      <xdr:col>3</xdr:col>
      <xdr:colOff>762000</xdr:colOff>
      <xdr:row>1465</xdr:row>
      <xdr:rowOff>0</xdr:rowOff>
    </xdr:to>
    <xdr:pic>
      <xdr:nvPicPr>
        <xdr:cNvPr id="3511" name="Picture 6446"/>
        <xdr:cNvPicPr>
          <a:picLocks/>
        </xdr:cNvPicPr>
      </xdr:nvPicPr>
      <xdr:blipFill>
        <a:blip xmlns:r="http://schemas.openxmlformats.org/officeDocument/2006/relationships" r:embed="rId217" cstate="print"/>
        <a:srcRect/>
        <a:stretch>
          <a:fillRect/>
        </a:stretch>
      </xdr:blipFill>
      <xdr:spPr bwMode="auto">
        <a:xfrm>
          <a:off x="4210050" y="1114720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1465</xdr:row>
      <xdr:rowOff>0</xdr:rowOff>
    </xdr:from>
    <xdr:to>
      <xdr:col>3</xdr:col>
      <xdr:colOff>762000</xdr:colOff>
      <xdr:row>1466</xdr:row>
      <xdr:rowOff>0</xdr:rowOff>
    </xdr:to>
    <xdr:pic>
      <xdr:nvPicPr>
        <xdr:cNvPr id="3512" name="Picture 6448"/>
        <xdr:cNvPicPr>
          <a:picLocks/>
        </xdr:cNvPicPr>
      </xdr:nvPicPr>
      <xdr:blipFill>
        <a:blip xmlns:r="http://schemas.openxmlformats.org/officeDocument/2006/relationships" r:embed="rId217" cstate="print"/>
        <a:srcRect/>
        <a:stretch>
          <a:fillRect/>
        </a:stretch>
      </xdr:blipFill>
      <xdr:spPr bwMode="auto">
        <a:xfrm>
          <a:off x="4210050" y="1115482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1466</xdr:row>
      <xdr:rowOff>0</xdr:rowOff>
    </xdr:from>
    <xdr:to>
      <xdr:col>3</xdr:col>
      <xdr:colOff>762000</xdr:colOff>
      <xdr:row>1467</xdr:row>
      <xdr:rowOff>0</xdr:rowOff>
    </xdr:to>
    <xdr:pic>
      <xdr:nvPicPr>
        <xdr:cNvPr id="3513" name="Picture 6450"/>
        <xdr:cNvPicPr>
          <a:picLocks/>
        </xdr:cNvPicPr>
      </xdr:nvPicPr>
      <xdr:blipFill>
        <a:blip xmlns:r="http://schemas.openxmlformats.org/officeDocument/2006/relationships" r:embed="rId217" cstate="print"/>
        <a:srcRect/>
        <a:stretch>
          <a:fillRect/>
        </a:stretch>
      </xdr:blipFill>
      <xdr:spPr bwMode="auto">
        <a:xfrm>
          <a:off x="4210050" y="1116244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1467</xdr:row>
      <xdr:rowOff>0</xdr:rowOff>
    </xdr:from>
    <xdr:to>
      <xdr:col>3</xdr:col>
      <xdr:colOff>762000</xdr:colOff>
      <xdr:row>1468</xdr:row>
      <xdr:rowOff>0</xdr:rowOff>
    </xdr:to>
    <xdr:pic>
      <xdr:nvPicPr>
        <xdr:cNvPr id="3514" name="Picture 6452"/>
        <xdr:cNvPicPr>
          <a:picLocks/>
        </xdr:cNvPicPr>
      </xdr:nvPicPr>
      <xdr:blipFill>
        <a:blip xmlns:r="http://schemas.openxmlformats.org/officeDocument/2006/relationships" r:embed="rId217" cstate="print"/>
        <a:srcRect/>
        <a:stretch>
          <a:fillRect/>
        </a:stretch>
      </xdr:blipFill>
      <xdr:spPr bwMode="auto">
        <a:xfrm>
          <a:off x="4210050" y="1117006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1468</xdr:row>
      <xdr:rowOff>0</xdr:rowOff>
    </xdr:from>
    <xdr:to>
      <xdr:col>3</xdr:col>
      <xdr:colOff>762000</xdr:colOff>
      <xdr:row>1469</xdr:row>
      <xdr:rowOff>0</xdr:rowOff>
    </xdr:to>
    <xdr:pic>
      <xdr:nvPicPr>
        <xdr:cNvPr id="3515" name="Picture 6454"/>
        <xdr:cNvPicPr>
          <a:picLocks/>
        </xdr:cNvPicPr>
      </xdr:nvPicPr>
      <xdr:blipFill>
        <a:blip xmlns:r="http://schemas.openxmlformats.org/officeDocument/2006/relationships" r:embed="rId217" cstate="print"/>
        <a:srcRect/>
        <a:stretch>
          <a:fillRect/>
        </a:stretch>
      </xdr:blipFill>
      <xdr:spPr bwMode="auto">
        <a:xfrm>
          <a:off x="4210050" y="1117768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1469</xdr:row>
      <xdr:rowOff>0</xdr:rowOff>
    </xdr:from>
    <xdr:to>
      <xdr:col>3</xdr:col>
      <xdr:colOff>762000</xdr:colOff>
      <xdr:row>1470</xdr:row>
      <xdr:rowOff>0</xdr:rowOff>
    </xdr:to>
    <xdr:pic>
      <xdr:nvPicPr>
        <xdr:cNvPr id="3516" name="Picture 6456"/>
        <xdr:cNvPicPr>
          <a:picLocks/>
        </xdr:cNvPicPr>
      </xdr:nvPicPr>
      <xdr:blipFill>
        <a:blip xmlns:r="http://schemas.openxmlformats.org/officeDocument/2006/relationships" r:embed="rId218" cstate="print"/>
        <a:srcRect/>
        <a:stretch>
          <a:fillRect/>
        </a:stretch>
      </xdr:blipFill>
      <xdr:spPr bwMode="auto">
        <a:xfrm>
          <a:off x="4210050" y="1118530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1470</xdr:row>
      <xdr:rowOff>0</xdr:rowOff>
    </xdr:from>
    <xdr:to>
      <xdr:col>3</xdr:col>
      <xdr:colOff>762000</xdr:colOff>
      <xdr:row>1471</xdr:row>
      <xdr:rowOff>0</xdr:rowOff>
    </xdr:to>
    <xdr:pic>
      <xdr:nvPicPr>
        <xdr:cNvPr id="3517" name="Picture 6458"/>
        <xdr:cNvPicPr>
          <a:picLocks/>
        </xdr:cNvPicPr>
      </xdr:nvPicPr>
      <xdr:blipFill>
        <a:blip xmlns:r="http://schemas.openxmlformats.org/officeDocument/2006/relationships" r:embed="rId218" cstate="print"/>
        <a:srcRect/>
        <a:stretch>
          <a:fillRect/>
        </a:stretch>
      </xdr:blipFill>
      <xdr:spPr bwMode="auto">
        <a:xfrm>
          <a:off x="4210050" y="1119292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1471</xdr:row>
      <xdr:rowOff>0</xdr:rowOff>
    </xdr:from>
    <xdr:to>
      <xdr:col>3</xdr:col>
      <xdr:colOff>762000</xdr:colOff>
      <xdr:row>1472</xdr:row>
      <xdr:rowOff>0</xdr:rowOff>
    </xdr:to>
    <xdr:pic>
      <xdr:nvPicPr>
        <xdr:cNvPr id="3518" name="Picture 6460"/>
        <xdr:cNvPicPr>
          <a:picLocks/>
        </xdr:cNvPicPr>
      </xdr:nvPicPr>
      <xdr:blipFill>
        <a:blip xmlns:r="http://schemas.openxmlformats.org/officeDocument/2006/relationships" r:embed="rId218" cstate="print"/>
        <a:srcRect/>
        <a:stretch>
          <a:fillRect/>
        </a:stretch>
      </xdr:blipFill>
      <xdr:spPr bwMode="auto">
        <a:xfrm>
          <a:off x="4210050" y="1120054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1472</xdr:row>
      <xdr:rowOff>0</xdr:rowOff>
    </xdr:from>
    <xdr:to>
      <xdr:col>3</xdr:col>
      <xdr:colOff>762000</xdr:colOff>
      <xdr:row>1473</xdr:row>
      <xdr:rowOff>0</xdr:rowOff>
    </xdr:to>
    <xdr:pic>
      <xdr:nvPicPr>
        <xdr:cNvPr id="3519" name="Picture 6462"/>
        <xdr:cNvPicPr>
          <a:picLocks/>
        </xdr:cNvPicPr>
      </xdr:nvPicPr>
      <xdr:blipFill>
        <a:blip xmlns:r="http://schemas.openxmlformats.org/officeDocument/2006/relationships" r:embed="rId218" cstate="print"/>
        <a:srcRect/>
        <a:stretch>
          <a:fillRect/>
        </a:stretch>
      </xdr:blipFill>
      <xdr:spPr bwMode="auto">
        <a:xfrm>
          <a:off x="4210050" y="1120816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1473</xdr:row>
      <xdr:rowOff>0</xdr:rowOff>
    </xdr:from>
    <xdr:to>
      <xdr:col>3</xdr:col>
      <xdr:colOff>762000</xdr:colOff>
      <xdr:row>1474</xdr:row>
      <xdr:rowOff>0</xdr:rowOff>
    </xdr:to>
    <xdr:pic>
      <xdr:nvPicPr>
        <xdr:cNvPr id="3520" name="Picture 6464"/>
        <xdr:cNvPicPr>
          <a:picLocks/>
        </xdr:cNvPicPr>
      </xdr:nvPicPr>
      <xdr:blipFill>
        <a:blip xmlns:r="http://schemas.openxmlformats.org/officeDocument/2006/relationships" r:embed="rId218" cstate="print"/>
        <a:srcRect/>
        <a:stretch>
          <a:fillRect/>
        </a:stretch>
      </xdr:blipFill>
      <xdr:spPr bwMode="auto">
        <a:xfrm>
          <a:off x="4210050" y="1121578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1474</xdr:row>
      <xdr:rowOff>0</xdr:rowOff>
    </xdr:from>
    <xdr:to>
      <xdr:col>3</xdr:col>
      <xdr:colOff>762000</xdr:colOff>
      <xdr:row>1475</xdr:row>
      <xdr:rowOff>0</xdr:rowOff>
    </xdr:to>
    <xdr:pic>
      <xdr:nvPicPr>
        <xdr:cNvPr id="3521" name="Picture 6466"/>
        <xdr:cNvPicPr>
          <a:picLocks/>
        </xdr:cNvPicPr>
      </xdr:nvPicPr>
      <xdr:blipFill>
        <a:blip xmlns:r="http://schemas.openxmlformats.org/officeDocument/2006/relationships" r:embed="rId218" cstate="print"/>
        <a:srcRect/>
        <a:stretch>
          <a:fillRect/>
        </a:stretch>
      </xdr:blipFill>
      <xdr:spPr bwMode="auto">
        <a:xfrm>
          <a:off x="4210050" y="1122340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1475</xdr:row>
      <xdr:rowOff>0</xdr:rowOff>
    </xdr:from>
    <xdr:to>
      <xdr:col>3</xdr:col>
      <xdr:colOff>762000</xdr:colOff>
      <xdr:row>1476</xdr:row>
      <xdr:rowOff>0</xdr:rowOff>
    </xdr:to>
    <xdr:pic>
      <xdr:nvPicPr>
        <xdr:cNvPr id="3522" name="Picture 6468"/>
        <xdr:cNvPicPr>
          <a:picLocks/>
        </xdr:cNvPicPr>
      </xdr:nvPicPr>
      <xdr:blipFill>
        <a:blip xmlns:r="http://schemas.openxmlformats.org/officeDocument/2006/relationships" r:embed="rId218" cstate="print"/>
        <a:srcRect/>
        <a:stretch>
          <a:fillRect/>
        </a:stretch>
      </xdr:blipFill>
      <xdr:spPr bwMode="auto">
        <a:xfrm>
          <a:off x="4210050" y="1123102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1476</xdr:row>
      <xdr:rowOff>0</xdr:rowOff>
    </xdr:from>
    <xdr:to>
      <xdr:col>3</xdr:col>
      <xdr:colOff>762000</xdr:colOff>
      <xdr:row>1477</xdr:row>
      <xdr:rowOff>0</xdr:rowOff>
    </xdr:to>
    <xdr:pic>
      <xdr:nvPicPr>
        <xdr:cNvPr id="3523" name="Picture 6470"/>
        <xdr:cNvPicPr>
          <a:picLocks/>
        </xdr:cNvPicPr>
      </xdr:nvPicPr>
      <xdr:blipFill>
        <a:blip xmlns:r="http://schemas.openxmlformats.org/officeDocument/2006/relationships" r:embed="rId218" cstate="print"/>
        <a:srcRect/>
        <a:stretch>
          <a:fillRect/>
        </a:stretch>
      </xdr:blipFill>
      <xdr:spPr bwMode="auto">
        <a:xfrm>
          <a:off x="4210050" y="1123864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1477</xdr:row>
      <xdr:rowOff>0</xdr:rowOff>
    </xdr:from>
    <xdr:to>
      <xdr:col>3</xdr:col>
      <xdr:colOff>762000</xdr:colOff>
      <xdr:row>1478</xdr:row>
      <xdr:rowOff>0</xdr:rowOff>
    </xdr:to>
    <xdr:pic>
      <xdr:nvPicPr>
        <xdr:cNvPr id="3524" name="Picture 6472"/>
        <xdr:cNvPicPr>
          <a:picLocks/>
        </xdr:cNvPicPr>
      </xdr:nvPicPr>
      <xdr:blipFill>
        <a:blip xmlns:r="http://schemas.openxmlformats.org/officeDocument/2006/relationships" r:embed="rId218" cstate="print"/>
        <a:srcRect/>
        <a:stretch>
          <a:fillRect/>
        </a:stretch>
      </xdr:blipFill>
      <xdr:spPr bwMode="auto">
        <a:xfrm>
          <a:off x="4210050" y="1124626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1478</xdr:row>
      <xdr:rowOff>0</xdr:rowOff>
    </xdr:from>
    <xdr:to>
      <xdr:col>3</xdr:col>
      <xdr:colOff>762000</xdr:colOff>
      <xdr:row>1479</xdr:row>
      <xdr:rowOff>0</xdr:rowOff>
    </xdr:to>
    <xdr:pic>
      <xdr:nvPicPr>
        <xdr:cNvPr id="3525" name="Picture 6474"/>
        <xdr:cNvPicPr>
          <a:picLocks/>
        </xdr:cNvPicPr>
      </xdr:nvPicPr>
      <xdr:blipFill>
        <a:blip xmlns:r="http://schemas.openxmlformats.org/officeDocument/2006/relationships" r:embed="rId218" cstate="print"/>
        <a:srcRect/>
        <a:stretch>
          <a:fillRect/>
        </a:stretch>
      </xdr:blipFill>
      <xdr:spPr bwMode="auto">
        <a:xfrm>
          <a:off x="4210050" y="1125388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1479</xdr:row>
      <xdr:rowOff>0</xdr:rowOff>
    </xdr:from>
    <xdr:to>
      <xdr:col>3</xdr:col>
      <xdr:colOff>762000</xdr:colOff>
      <xdr:row>1480</xdr:row>
      <xdr:rowOff>0</xdr:rowOff>
    </xdr:to>
    <xdr:pic>
      <xdr:nvPicPr>
        <xdr:cNvPr id="3526" name="Picture 6476"/>
        <xdr:cNvPicPr>
          <a:picLocks/>
        </xdr:cNvPicPr>
      </xdr:nvPicPr>
      <xdr:blipFill>
        <a:blip xmlns:r="http://schemas.openxmlformats.org/officeDocument/2006/relationships" r:embed="rId218" cstate="print"/>
        <a:srcRect/>
        <a:stretch>
          <a:fillRect/>
        </a:stretch>
      </xdr:blipFill>
      <xdr:spPr bwMode="auto">
        <a:xfrm>
          <a:off x="4210050" y="1126150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1480</xdr:row>
      <xdr:rowOff>0</xdr:rowOff>
    </xdr:from>
    <xdr:to>
      <xdr:col>3</xdr:col>
      <xdr:colOff>762000</xdr:colOff>
      <xdr:row>1481</xdr:row>
      <xdr:rowOff>0</xdr:rowOff>
    </xdr:to>
    <xdr:pic>
      <xdr:nvPicPr>
        <xdr:cNvPr id="3527" name="Picture 6478"/>
        <xdr:cNvPicPr>
          <a:picLocks/>
        </xdr:cNvPicPr>
      </xdr:nvPicPr>
      <xdr:blipFill>
        <a:blip xmlns:r="http://schemas.openxmlformats.org/officeDocument/2006/relationships" r:embed="rId218" cstate="print"/>
        <a:srcRect/>
        <a:stretch>
          <a:fillRect/>
        </a:stretch>
      </xdr:blipFill>
      <xdr:spPr bwMode="auto">
        <a:xfrm>
          <a:off x="4210050" y="1126912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1481</xdr:row>
      <xdr:rowOff>0</xdr:rowOff>
    </xdr:from>
    <xdr:to>
      <xdr:col>3</xdr:col>
      <xdr:colOff>762000</xdr:colOff>
      <xdr:row>1482</xdr:row>
      <xdr:rowOff>0</xdr:rowOff>
    </xdr:to>
    <xdr:pic>
      <xdr:nvPicPr>
        <xdr:cNvPr id="3528" name="Picture 6480"/>
        <xdr:cNvPicPr>
          <a:picLocks/>
        </xdr:cNvPicPr>
      </xdr:nvPicPr>
      <xdr:blipFill>
        <a:blip xmlns:r="http://schemas.openxmlformats.org/officeDocument/2006/relationships" r:embed="rId218" cstate="print"/>
        <a:srcRect/>
        <a:stretch>
          <a:fillRect/>
        </a:stretch>
      </xdr:blipFill>
      <xdr:spPr bwMode="auto">
        <a:xfrm>
          <a:off x="4210050" y="1127674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1482</xdr:row>
      <xdr:rowOff>0</xdr:rowOff>
    </xdr:from>
    <xdr:to>
      <xdr:col>3</xdr:col>
      <xdr:colOff>762000</xdr:colOff>
      <xdr:row>1483</xdr:row>
      <xdr:rowOff>0</xdr:rowOff>
    </xdr:to>
    <xdr:pic>
      <xdr:nvPicPr>
        <xdr:cNvPr id="3529" name="Picture 6482"/>
        <xdr:cNvPicPr>
          <a:picLocks/>
        </xdr:cNvPicPr>
      </xdr:nvPicPr>
      <xdr:blipFill>
        <a:blip xmlns:r="http://schemas.openxmlformats.org/officeDocument/2006/relationships" r:embed="rId218" cstate="print"/>
        <a:srcRect/>
        <a:stretch>
          <a:fillRect/>
        </a:stretch>
      </xdr:blipFill>
      <xdr:spPr bwMode="auto">
        <a:xfrm>
          <a:off x="4210050" y="1128436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1483</xdr:row>
      <xdr:rowOff>0</xdr:rowOff>
    </xdr:from>
    <xdr:to>
      <xdr:col>3</xdr:col>
      <xdr:colOff>762000</xdr:colOff>
      <xdr:row>1484</xdr:row>
      <xdr:rowOff>0</xdr:rowOff>
    </xdr:to>
    <xdr:pic>
      <xdr:nvPicPr>
        <xdr:cNvPr id="3530" name="Picture 6484"/>
        <xdr:cNvPicPr>
          <a:picLocks/>
        </xdr:cNvPicPr>
      </xdr:nvPicPr>
      <xdr:blipFill>
        <a:blip xmlns:r="http://schemas.openxmlformats.org/officeDocument/2006/relationships" r:embed="rId219" cstate="print"/>
        <a:srcRect/>
        <a:stretch>
          <a:fillRect/>
        </a:stretch>
      </xdr:blipFill>
      <xdr:spPr bwMode="auto">
        <a:xfrm>
          <a:off x="4210050" y="1129198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1484</xdr:row>
      <xdr:rowOff>0</xdr:rowOff>
    </xdr:from>
    <xdr:to>
      <xdr:col>3</xdr:col>
      <xdr:colOff>762000</xdr:colOff>
      <xdr:row>1485</xdr:row>
      <xdr:rowOff>0</xdr:rowOff>
    </xdr:to>
    <xdr:pic>
      <xdr:nvPicPr>
        <xdr:cNvPr id="3531" name="Picture 6486"/>
        <xdr:cNvPicPr>
          <a:picLocks/>
        </xdr:cNvPicPr>
      </xdr:nvPicPr>
      <xdr:blipFill>
        <a:blip xmlns:r="http://schemas.openxmlformats.org/officeDocument/2006/relationships" r:embed="rId219" cstate="print"/>
        <a:srcRect/>
        <a:stretch>
          <a:fillRect/>
        </a:stretch>
      </xdr:blipFill>
      <xdr:spPr bwMode="auto">
        <a:xfrm>
          <a:off x="4210050" y="1129960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1485</xdr:row>
      <xdr:rowOff>0</xdr:rowOff>
    </xdr:from>
    <xdr:to>
      <xdr:col>3</xdr:col>
      <xdr:colOff>762000</xdr:colOff>
      <xdr:row>1486</xdr:row>
      <xdr:rowOff>0</xdr:rowOff>
    </xdr:to>
    <xdr:pic>
      <xdr:nvPicPr>
        <xdr:cNvPr id="3532" name="Picture 6488"/>
        <xdr:cNvPicPr>
          <a:picLocks/>
        </xdr:cNvPicPr>
      </xdr:nvPicPr>
      <xdr:blipFill>
        <a:blip xmlns:r="http://schemas.openxmlformats.org/officeDocument/2006/relationships" r:embed="rId219" cstate="print"/>
        <a:srcRect/>
        <a:stretch>
          <a:fillRect/>
        </a:stretch>
      </xdr:blipFill>
      <xdr:spPr bwMode="auto">
        <a:xfrm>
          <a:off x="4210050" y="1130722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1486</xdr:row>
      <xdr:rowOff>0</xdr:rowOff>
    </xdr:from>
    <xdr:to>
      <xdr:col>3</xdr:col>
      <xdr:colOff>762000</xdr:colOff>
      <xdr:row>1487</xdr:row>
      <xdr:rowOff>0</xdr:rowOff>
    </xdr:to>
    <xdr:pic>
      <xdr:nvPicPr>
        <xdr:cNvPr id="3533" name="Picture 6490"/>
        <xdr:cNvPicPr>
          <a:picLocks/>
        </xdr:cNvPicPr>
      </xdr:nvPicPr>
      <xdr:blipFill>
        <a:blip xmlns:r="http://schemas.openxmlformats.org/officeDocument/2006/relationships" r:embed="rId220" cstate="print"/>
        <a:srcRect/>
        <a:stretch>
          <a:fillRect/>
        </a:stretch>
      </xdr:blipFill>
      <xdr:spPr bwMode="auto">
        <a:xfrm>
          <a:off x="4210050" y="1131484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1487</xdr:row>
      <xdr:rowOff>0</xdr:rowOff>
    </xdr:from>
    <xdr:to>
      <xdr:col>3</xdr:col>
      <xdr:colOff>762000</xdr:colOff>
      <xdr:row>1488</xdr:row>
      <xdr:rowOff>0</xdr:rowOff>
    </xdr:to>
    <xdr:pic>
      <xdr:nvPicPr>
        <xdr:cNvPr id="3534" name="Picture 6492"/>
        <xdr:cNvPicPr>
          <a:picLocks/>
        </xdr:cNvPicPr>
      </xdr:nvPicPr>
      <xdr:blipFill>
        <a:blip xmlns:r="http://schemas.openxmlformats.org/officeDocument/2006/relationships" r:embed="rId220" cstate="print"/>
        <a:srcRect/>
        <a:stretch>
          <a:fillRect/>
        </a:stretch>
      </xdr:blipFill>
      <xdr:spPr bwMode="auto">
        <a:xfrm>
          <a:off x="4210050" y="1132246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1488</xdr:row>
      <xdr:rowOff>0</xdr:rowOff>
    </xdr:from>
    <xdr:to>
      <xdr:col>3</xdr:col>
      <xdr:colOff>762000</xdr:colOff>
      <xdr:row>1489</xdr:row>
      <xdr:rowOff>0</xdr:rowOff>
    </xdr:to>
    <xdr:pic>
      <xdr:nvPicPr>
        <xdr:cNvPr id="3535" name="Picture 6494"/>
        <xdr:cNvPicPr>
          <a:picLocks/>
        </xdr:cNvPicPr>
      </xdr:nvPicPr>
      <xdr:blipFill>
        <a:blip xmlns:r="http://schemas.openxmlformats.org/officeDocument/2006/relationships" r:embed="rId220" cstate="print"/>
        <a:srcRect/>
        <a:stretch>
          <a:fillRect/>
        </a:stretch>
      </xdr:blipFill>
      <xdr:spPr bwMode="auto">
        <a:xfrm>
          <a:off x="4210050" y="1133008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1489</xdr:row>
      <xdr:rowOff>0</xdr:rowOff>
    </xdr:from>
    <xdr:to>
      <xdr:col>3</xdr:col>
      <xdr:colOff>762000</xdr:colOff>
      <xdr:row>1490</xdr:row>
      <xdr:rowOff>0</xdr:rowOff>
    </xdr:to>
    <xdr:pic>
      <xdr:nvPicPr>
        <xdr:cNvPr id="3536" name="Picture 6496"/>
        <xdr:cNvPicPr>
          <a:picLocks/>
        </xdr:cNvPicPr>
      </xdr:nvPicPr>
      <xdr:blipFill>
        <a:blip xmlns:r="http://schemas.openxmlformats.org/officeDocument/2006/relationships" r:embed="rId220" cstate="print"/>
        <a:srcRect/>
        <a:stretch>
          <a:fillRect/>
        </a:stretch>
      </xdr:blipFill>
      <xdr:spPr bwMode="auto">
        <a:xfrm>
          <a:off x="4210050" y="1133770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1490</xdr:row>
      <xdr:rowOff>0</xdr:rowOff>
    </xdr:from>
    <xdr:to>
      <xdr:col>3</xdr:col>
      <xdr:colOff>762000</xdr:colOff>
      <xdr:row>1491</xdr:row>
      <xdr:rowOff>0</xdr:rowOff>
    </xdr:to>
    <xdr:pic>
      <xdr:nvPicPr>
        <xdr:cNvPr id="3537" name="Picture 6498"/>
        <xdr:cNvPicPr>
          <a:picLocks/>
        </xdr:cNvPicPr>
      </xdr:nvPicPr>
      <xdr:blipFill>
        <a:blip xmlns:r="http://schemas.openxmlformats.org/officeDocument/2006/relationships" r:embed="rId220" cstate="print"/>
        <a:srcRect/>
        <a:stretch>
          <a:fillRect/>
        </a:stretch>
      </xdr:blipFill>
      <xdr:spPr bwMode="auto">
        <a:xfrm>
          <a:off x="4210050" y="1134532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1491</xdr:row>
      <xdr:rowOff>0</xdr:rowOff>
    </xdr:from>
    <xdr:to>
      <xdr:col>3</xdr:col>
      <xdr:colOff>762000</xdr:colOff>
      <xdr:row>1492</xdr:row>
      <xdr:rowOff>0</xdr:rowOff>
    </xdr:to>
    <xdr:pic>
      <xdr:nvPicPr>
        <xdr:cNvPr id="3538" name="Picture 6500"/>
        <xdr:cNvPicPr>
          <a:picLocks/>
        </xdr:cNvPicPr>
      </xdr:nvPicPr>
      <xdr:blipFill>
        <a:blip xmlns:r="http://schemas.openxmlformats.org/officeDocument/2006/relationships" r:embed="rId220" cstate="print"/>
        <a:srcRect/>
        <a:stretch>
          <a:fillRect/>
        </a:stretch>
      </xdr:blipFill>
      <xdr:spPr bwMode="auto">
        <a:xfrm>
          <a:off x="4210050" y="1135294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1492</xdr:row>
      <xdr:rowOff>0</xdr:rowOff>
    </xdr:from>
    <xdr:to>
      <xdr:col>3</xdr:col>
      <xdr:colOff>762000</xdr:colOff>
      <xdr:row>1493</xdr:row>
      <xdr:rowOff>0</xdr:rowOff>
    </xdr:to>
    <xdr:pic>
      <xdr:nvPicPr>
        <xdr:cNvPr id="3539" name="Picture 6502"/>
        <xdr:cNvPicPr>
          <a:picLocks/>
        </xdr:cNvPicPr>
      </xdr:nvPicPr>
      <xdr:blipFill>
        <a:blip xmlns:r="http://schemas.openxmlformats.org/officeDocument/2006/relationships" r:embed="rId220" cstate="print"/>
        <a:srcRect/>
        <a:stretch>
          <a:fillRect/>
        </a:stretch>
      </xdr:blipFill>
      <xdr:spPr bwMode="auto">
        <a:xfrm>
          <a:off x="4210050" y="1136056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1493</xdr:row>
      <xdr:rowOff>0</xdr:rowOff>
    </xdr:from>
    <xdr:to>
      <xdr:col>3</xdr:col>
      <xdr:colOff>762000</xdr:colOff>
      <xdr:row>1494</xdr:row>
      <xdr:rowOff>0</xdr:rowOff>
    </xdr:to>
    <xdr:pic>
      <xdr:nvPicPr>
        <xdr:cNvPr id="3540" name="Picture 6504"/>
        <xdr:cNvPicPr>
          <a:picLocks/>
        </xdr:cNvPicPr>
      </xdr:nvPicPr>
      <xdr:blipFill>
        <a:blip xmlns:r="http://schemas.openxmlformats.org/officeDocument/2006/relationships" r:embed="rId220" cstate="print"/>
        <a:srcRect/>
        <a:stretch>
          <a:fillRect/>
        </a:stretch>
      </xdr:blipFill>
      <xdr:spPr bwMode="auto">
        <a:xfrm>
          <a:off x="4210050" y="1136818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1494</xdr:row>
      <xdr:rowOff>0</xdr:rowOff>
    </xdr:from>
    <xdr:to>
      <xdr:col>3</xdr:col>
      <xdr:colOff>762000</xdr:colOff>
      <xdr:row>1495</xdr:row>
      <xdr:rowOff>0</xdr:rowOff>
    </xdr:to>
    <xdr:pic>
      <xdr:nvPicPr>
        <xdr:cNvPr id="3541" name="Picture 6506"/>
        <xdr:cNvPicPr>
          <a:picLocks/>
        </xdr:cNvPicPr>
      </xdr:nvPicPr>
      <xdr:blipFill>
        <a:blip xmlns:r="http://schemas.openxmlformats.org/officeDocument/2006/relationships" r:embed="rId220" cstate="print"/>
        <a:srcRect/>
        <a:stretch>
          <a:fillRect/>
        </a:stretch>
      </xdr:blipFill>
      <xdr:spPr bwMode="auto">
        <a:xfrm>
          <a:off x="4210050" y="1137580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1495</xdr:row>
      <xdr:rowOff>0</xdr:rowOff>
    </xdr:from>
    <xdr:to>
      <xdr:col>3</xdr:col>
      <xdr:colOff>762000</xdr:colOff>
      <xdr:row>1496</xdr:row>
      <xdr:rowOff>0</xdr:rowOff>
    </xdr:to>
    <xdr:pic>
      <xdr:nvPicPr>
        <xdr:cNvPr id="3542" name="Picture 6508"/>
        <xdr:cNvPicPr>
          <a:picLocks/>
        </xdr:cNvPicPr>
      </xdr:nvPicPr>
      <xdr:blipFill>
        <a:blip xmlns:r="http://schemas.openxmlformats.org/officeDocument/2006/relationships" r:embed="rId220" cstate="print"/>
        <a:srcRect/>
        <a:stretch>
          <a:fillRect/>
        </a:stretch>
      </xdr:blipFill>
      <xdr:spPr bwMode="auto">
        <a:xfrm>
          <a:off x="4210050" y="1138342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1496</xdr:row>
      <xdr:rowOff>0</xdr:rowOff>
    </xdr:from>
    <xdr:to>
      <xdr:col>3</xdr:col>
      <xdr:colOff>762000</xdr:colOff>
      <xdr:row>1497</xdr:row>
      <xdr:rowOff>0</xdr:rowOff>
    </xdr:to>
    <xdr:pic>
      <xdr:nvPicPr>
        <xdr:cNvPr id="3543" name="Picture 6510"/>
        <xdr:cNvPicPr>
          <a:picLocks/>
        </xdr:cNvPicPr>
      </xdr:nvPicPr>
      <xdr:blipFill>
        <a:blip xmlns:r="http://schemas.openxmlformats.org/officeDocument/2006/relationships" r:embed="rId220" cstate="print"/>
        <a:srcRect/>
        <a:stretch>
          <a:fillRect/>
        </a:stretch>
      </xdr:blipFill>
      <xdr:spPr bwMode="auto">
        <a:xfrm>
          <a:off x="4210050" y="1139104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1497</xdr:row>
      <xdr:rowOff>0</xdr:rowOff>
    </xdr:from>
    <xdr:to>
      <xdr:col>3</xdr:col>
      <xdr:colOff>762000</xdr:colOff>
      <xdr:row>1498</xdr:row>
      <xdr:rowOff>0</xdr:rowOff>
    </xdr:to>
    <xdr:pic>
      <xdr:nvPicPr>
        <xdr:cNvPr id="3544" name="Picture 6512"/>
        <xdr:cNvPicPr>
          <a:picLocks/>
        </xdr:cNvPicPr>
      </xdr:nvPicPr>
      <xdr:blipFill>
        <a:blip xmlns:r="http://schemas.openxmlformats.org/officeDocument/2006/relationships" r:embed="rId220" cstate="print"/>
        <a:srcRect/>
        <a:stretch>
          <a:fillRect/>
        </a:stretch>
      </xdr:blipFill>
      <xdr:spPr bwMode="auto">
        <a:xfrm>
          <a:off x="4210050" y="1139866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1498</xdr:row>
      <xdr:rowOff>0</xdr:rowOff>
    </xdr:from>
    <xdr:to>
      <xdr:col>3</xdr:col>
      <xdr:colOff>762000</xdr:colOff>
      <xdr:row>1499</xdr:row>
      <xdr:rowOff>0</xdr:rowOff>
    </xdr:to>
    <xdr:pic>
      <xdr:nvPicPr>
        <xdr:cNvPr id="3545" name="Picture 6514"/>
        <xdr:cNvPicPr>
          <a:picLocks/>
        </xdr:cNvPicPr>
      </xdr:nvPicPr>
      <xdr:blipFill>
        <a:blip xmlns:r="http://schemas.openxmlformats.org/officeDocument/2006/relationships" r:embed="rId220" cstate="print"/>
        <a:srcRect/>
        <a:stretch>
          <a:fillRect/>
        </a:stretch>
      </xdr:blipFill>
      <xdr:spPr bwMode="auto">
        <a:xfrm>
          <a:off x="4210050" y="1140628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1499</xdr:row>
      <xdr:rowOff>0</xdr:rowOff>
    </xdr:from>
    <xdr:to>
      <xdr:col>3</xdr:col>
      <xdr:colOff>762000</xdr:colOff>
      <xdr:row>1500</xdr:row>
      <xdr:rowOff>0</xdr:rowOff>
    </xdr:to>
    <xdr:pic>
      <xdr:nvPicPr>
        <xdr:cNvPr id="3546" name="Picture 6516"/>
        <xdr:cNvPicPr>
          <a:picLocks/>
        </xdr:cNvPicPr>
      </xdr:nvPicPr>
      <xdr:blipFill>
        <a:blip xmlns:r="http://schemas.openxmlformats.org/officeDocument/2006/relationships" r:embed="rId220" cstate="print"/>
        <a:srcRect/>
        <a:stretch>
          <a:fillRect/>
        </a:stretch>
      </xdr:blipFill>
      <xdr:spPr bwMode="auto">
        <a:xfrm>
          <a:off x="4210050" y="1141390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1500</xdr:row>
      <xdr:rowOff>0</xdr:rowOff>
    </xdr:from>
    <xdr:to>
      <xdr:col>3</xdr:col>
      <xdr:colOff>762000</xdr:colOff>
      <xdr:row>1501</xdr:row>
      <xdr:rowOff>0</xdr:rowOff>
    </xdr:to>
    <xdr:pic>
      <xdr:nvPicPr>
        <xdr:cNvPr id="3547" name="Picture 6518"/>
        <xdr:cNvPicPr>
          <a:picLocks/>
        </xdr:cNvPicPr>
      </xdr:nvPicPr>
      <xdr:blipFill>
        <a:blip xmlns:r="http://schemas.openxmlformats.org/officeDocument/2006/relationships" r:embed="rId220" cstate="print"/>
        <a:srcRect/>
        <a:stretch>
          <a:fillRect/>
        </a:stretch>
      </xdr:blipFill>
      <xdr:spPr bwMode="auto">
        <a:xfrm>
          <a:off x="4210050" y="1142152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1501</xdr:row>
      <xdr:rowOff>0</xdr:rowOff>
    </xdr:from>
    <xdr:to>
      <xdr:col>3</xdr:col>
      <xdr:colOff>762000</xdr:colOff>
      <xdr:row>1502</xdr:row>
      <xdr:rowOff>0</xdr:rowOff>
    </xdr:to>
    <xdr:pic>
      <xdr:nvPicPr>
        <xdr:cNvPr id="3548" name="Picture 6520"/>
        <xdr:cNvPicPr>
          <a:picLocks/>
        </xdr:cNvPicPr>
      </xdr:nvPicPr>
      <xdr:blipFill>
        <a:blip xmlns:r="http://schemas.openxmlformats.org/officeDocument/2006/relationships" r:embed="rId221" cstate="print"/>
        <a:srcRect/>
        <a:stretch>
          <a:fillRect/>
        </a:stretch>
      </xdr:blipFill>
      <xdr:spPr bwMode="auto">
        <a:xfrm>
          <a:off x="4210050" y="1142914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1502</xdr:row>
      <xdr:rowOff>0</xdr:rowOff>
    </xdr:from>
    <xdr:to>
      <xdr:col>3</xdr:col>
      <xdr:colOff>762000</xdr:colOff>
      <xdr:row>1503</xdr:row>
      <xdr:rowOff>0</xdr:rowOff>
    </xdr:to>
    <xdr:pic>
      <xdr:nvPicPr>
        <xdr:cNvPr id="3549" name="Picture 6522"/>
        <xdr:cNvPicPr>
          <a:picLocks/>
        </xdr:cNvPicPr>
      </xdr:nvPicPr>
      <xdr:blipFill>
        <a:blip xmlns:r="http://schemas.openxmlformats.org/officeDocument/2006/relationships" r:embed="rId221" cstate="print"/>
        <a:srcRect/>
        <a:stretch>
          <a:fillRect/>
        </a:stretch>
      </xdr:blipFill>
      <xdr:spPr bwMode="auto">
        <a:xfrm>
          <a:off x="4210050" y="1143676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1503</xdr:row>
      <xdr:rowOff>0</xdr:rowOff>
    </xdr:from>
    <xdr:to>
      <xdr:col>3</xdr:col>
      <xdr:colOff>762000</xdr:colOff>
      <xdr:row>1503</xdr:row>
      <xdr:rowOff>762000</xdr:rowOff>
    </xdr:to>
    <xdr:pic>
      <xdr:nvPicPr>
        <xdr:cNvPr id="3550" name="Picture 6524"/>
        <xdr:cNvPicPr>
          <a:picLocks/>
        </xdr:cNvPicPr>
      </xdr:nvPicPr>
      <xdr:blipFill>
        <a:blip xmlns:r="http://schemas.openxmlformats.org/officeDocument/2006/relationships" r:embed="rId221" cstate="print"/>
        <a:srcRect/>
        <a:stretch>
          <a:fillRect/>
        </a:stretch>
      </xdr:blipFill>
      <xdr:spPr bwMode="auto">
        <a:xfrm>
          <a:off x="4210050" y="1144438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1504</xdr:row>
      <xdr:rowOff>0</xdr:rowOff>
    </xdr:from>
    <xdr:to>
      <xdr:col>3</xdr:col>
      <xdr:colOff>762000</xdr:colOff>
      <xdr:row>1505</xdr:row>
      <xdr:rowOff>0</xdr:rowOff>
    </xdr:to>
    <xdr:pic>
      <xdr:nvPicPr>
        <xdr:cNvPr id="3551" name="Picture 6526"/>
        <xdr:cNvPicPr>
          <a:picLocks/>
        </xdr:cNvPicPr>
      </xdr:nvPicPr>
      <xdr:blipFill>
        <a:blip xmlns:r="http://schemas.openxmlformats.org/officeDocument/2006/relationships" r:embed="rId222" cstate="print"/>
        <a:srcRect/>
        <a:stretch>
          <a:fillRect/>
        </a:stretch>
      </xdr:blipFill>
      <xdr:spPr bwMode="auto">
        <a:xfrm>
          <a:off x="4210050" y="1145200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1505</xdr:row>
      <xdr:rowOff>0</xdr:rowOff>
    </xdr:from>
    <xdr:to>
      <xdr:col>3</xdr:col>
      <xdr:colOff>762000</xdr:colOff>
      <xdr:row>1506</xdr:row>
      <xdr:rowOff>0</xdr:rowOff>
    </xdr:to>
    <xdr:pic>
      <xdr:nvPicPr>
        <xdr:cNvPr id="3552" name="Picture 6528"/>
        <xdr:cNvPicPr>
          <a:picLocks/>
        </xdr:cNvPicPr>
      </xdr:nvPicPr>
      <xdr:blipFill>
        <a:blip xmlns:r="http://schemas.openxmlformats.org/officeDocument/2006/relationships" r:embed="rId222" cstate="print"/>
        <a:srcRect/>
        <a:stretch>
          <a:fillRect/>
        </a:stretch>
      </xdr:blipFill>
      <xdr:spPr bwMode="auto">
        <a:xfrm>
          <a:off x="4210050" y="1145962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1506</xdr:row>
      <xdr:rowOff>0</xdr:rowOff>
    </xdr:from>
    <xdr:to>
      <xdr:col>3</xdr:col>
      <xdr:colOff>762000</xdr:colOff>
      <xdr:row>1507</xdr:row>
      <xdr:rowOff>0</xdr:rowOff>
    </xdr:to>
    <xdr:pic>
      <xdr:nvPicPr>
        <xdr:cNvPr id="3553" name="Picture 6530"/>
        <xdr:cNvPicPr>
          <a:picLocks/>
        </xdr:cNvPicPr>
      </xdr:nvPicPr>
      <xdr:blipFill>
        <a:blip xmlns:r="http://schemas.openxmlformats.org/officeDocument/2006/relationships" r:embed="rId222" cstate="print"/>
        <a:srcRect/>
        <a:stretch>
          <a:fillRect/>
        </a:stretch>
      </xdr:blipFill>
      <xdr:spPr bwMode="auto">
        <a:xfrm>
          <a:off x="4210050" y="1146724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1507</xdr:row>
      <xdr:rowOff>0</xdr:rowOff>
    </xdr:from>
    <xdr:to>
      <xdr:col>3</xdr:col>
      <xdr:colOff>762000</xdr:colOff>
      <xdr:row>1508</xdr:row>
      <xdr:rowOff>0</xdr:rowOff>
    </xdr:to>
    <xdr:pic>
      <xdr:nvPicPr>
        <xdr:cNvPr id="3554" name="Picture 6532"/>
        <xdr:cNvPicPr>
          <a:picLocks/>
        </xdr:cNvPicPr>
      </xdr:nvPicPr>
      <xdr:blipFill>
        <a:blip xmlns:r="http://schemas.openxmlformats.org/officeDocument/2006/relationships" r:embed="rId222" cstate="print"/>
        <a:srcRect/>
        <a:stretch>
          <a:fillRect/>
        </a:stretch>
      </xdr:blipFill>
      <xdr:spPr bwMode="auto">
        <a:xfrm>
          <a:off x="4210050" y="1147486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1508</xdr:row>
      <xdr:rowOff>0</xdr:rowOff>
    </xdr:from>
    <xdr:to>
      <xdr:col>3</xdr:col>
      <xdr:colOff>762000</xdr:colOff>
      <xdr:row>1509</xdr:row>
      <xdr:rowOff>0</xdr:rowOff>
    </xdr:to>
    <xdr:pic>
      <xdr:nvPicPr>
        <xdr:cNvPr id="3555" name="Picture 6534"/>
        <xdr:cNvPicPr>
          <a:picLocks/>
        </xdr:cNvPicPr>
      </xdr:nvPicPr>
      <xdr:blipFill>
        <a:blip xmlns:r="http://schemas.openxmlformats.org/officeDocument/2006/relationships" r:embed="rId222" cstate="print"/>
        <a:srcRect/>
        <a:stretch>
          <a:fillRect/>
        </a:stretch>
      </xdr:blipFill>
      <xdr:spPr bwMode="auto">
        <a:xfrm>
          <a:off x="4210050" y="1148248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1509</xdr:row>
      <xdr:rowOff>0</xdr:rowOff>
    </xdr:from>
    <xdr:to>
      <xdr:col>3</xdr:col>
      <xdr:colOff>762000</xdr:colOff>
      <xdr:row>1510</xdr:row>
      <xdr:rowOff>0</xdr:rowOff>
    </xdr:to>
    <xdr:pic>
      <xdr:nvPicPr>
        <xdr:cNvPr id="3556" name="Picture 6536"/>
        <xdr:cNvPicPr>
          <a:picLocks/>
        </xdr:cNvPicPr>
      </xdr:nvPicPr>
      <xdr:blipFill>
        <a:blip xmlns:r="http://schemas.openxmlformats.org/officeDocument/2006/relationships" r:embed="rId223" cstate="print"/>
        <a:srcRect/>
        <a:stretch>
          <a:fillRect/>
        </a:stretch>
      </xdr:blipFill>
      <xdr:spPr bwMode="auto">
        <a:xfrm>
          <a:off x="4210050" y="1149010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1510</xdr:row>
      <xdr:rowOff>0</xdr:rowOff>
    </xdr:from>
    <xdr:to>
      <xdr:col>3</xdr:col>
      <xdr:colOff>762000</xdr:colOff>
      <xdr:row>1511</xdr:row>
      <xdr:rowOff>0</xdr:rowOff>
    </xdr:to>
    <xdr:pic>
      <xdr:nvPicPr>
        <xdr:cNvPr id="3557" name="Picture 6538"/>
        <xdr:cNvPicPr>
          <a:picLocks/>
        </xdr:cNvPicPr>
      </xdr:nvPicPr>
      <xdr:blipFill>
        <a:blip xmlns:r="http://schemas.openxmlformats.org/officeDocument/2006/relationships" r:embed="rId223" cstate="print"/>
        <a:srcRect/>
        <a:stretch>
          <a:fillRect/>
        </a:stretch>
      </xdr:blipFill>
      <xdr:spPr bwMode="auto">
        <a:xfrm>
          <a:off x="4210050" y="1149772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1511</xdr:row>
      <xdr:rowOff>0</xdr:rowOff>
    </xdr:from>
    <xdr:to>
      <xdr:col>3</xdr:col>
      <xdr:colOff>762000</xdr:colOff>
      <xdr:row>1512</xdr:row>
      <xdr:rowOff>0</xdr:rowOff>
    </xdr:to>
    <xdr:pic>
      <xdr:nvPicPr>
        <xdr:cNvPr id="3558" name="Picture 6540"/>
        <xdr:cNvPicPr>
          <a:picLocks/>
        </xdr:cNvPicPr>
      </xdr:nvPicPr>
      <xdr:blipFill>
        <a:blip xmlns:r="http://schemas.openxmlformats.org/officeDocument/2006/relationships" r:embed="rId224" cstate="print"/>
        <a:srcRect/>
        <a:stretch>
          <a:fillRect/>
        </a:stretch>
      </xdr:blipFill>
      <xdr:spPr bwMode="auto">
        <a:xfrm>
          <a:off x="4210050" y="1150534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1512</xdr:row>
      <xdr:rowOff>0</xdr:rowOff>
    </xdr:from>
    <xdr:to>
      <xdr:col>3</xdr:col>
      <xdr:colOff>762000</xdr:colOff>
      <xdr:row>1512</xdr:row>
      <xdr:rowOff>762000</xdr:rowOff>
    </xdr:to>
    <xdr:pic>
      <xdr:nvPicPr>
        <xdr:cNvPr id="3559" name="Picture 6542"/>
        <xdr:cNvPicPr>
          <a:picLocks/>
        </xdr:cNvPicPr>
      </xdr:nvPicPr>
      <xdr:blipFill>
        <a:blip xmlns:r="http://schemas.openxmlformats.org/officeDocument/2006/relationships" r:embed="rId224" cstate="print"/>
        <a:srcRect/>
        <a:stretch>
          <a:fillRect/>
        </a:stretch>
      </xdr:blipFill>
      <xdr:spPr bwMode="auto">
        <a:xfrm>
          <a:off x="4210050" y="1151296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1513</xdr:row>
      <xdr:rowOff>0</xdr:rowOff>
    </xdr:from>
    <xdr:to>
      <xdr:col>3</xdr:col>
      <xdr:colOff>762000</xdr:colOff>
      <xdr:row>1514</xdr:row>
      <xdr:rowOff>0</xdr:rowOff>
    </xdr:to>
    <xdr:pic>
      <xdr:nvPicPr>
        <xdr:cNvPr id="3560" name="Picture 6544"/>
        <xdr:cNvPicPr>
          <a:picLocks/>
        </xdr:cNvPicPr>
      </xdr:nvPicPr>
      <xdr:blipFill>
        <a:blip xmlns:r="http://schemas.openxmlformats.org/officeDocument/2006/relationships" r:embed="rId224" cstate="print"/>
        <a:srcRect/>
        <a:stretch>
          <a:fillRect/>
        </a:stretch>
      </xdr:blipFill>
      <xdr:spPr bwMode="auto">
        <a:xfrm>
          <a:off x="4210050" y="1152058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1514</xdr:row>
      <xdr:rowOff>0</xdr:rowOff>
    </xdr:from>
    <xdr:to>
      <xdr:col>3</xdr:col>
      <xdr:colOff>762000</xdr:colOff>
      <xdr:row>1515</xdr:row>
      <xdr:rowOff>0</xdr:rowOff>
    </xdr:to>
    <xdr:pic>
      <xdr:nvPicPr>
        <xdr:cNvPr id="3561" name="Picture 6546"/>
        <xdr:cNvPicPr>
          <a:picLocks/>
        </xdr:cNvPicPr>
      </xdr:nvPicPr>
      <xdr:blipFill>
        <a:blip xmlns:r="http://schemas.openxmlformats.org/officeDocument/2006/relationships" r:embed="rId224" cstate="print"/>
        <a:srcRect/>
        <a:stretch>
          <a:fillRect/>
        </a:stretch>
      </xdr:blipFill>
      <xdr:spPr bwMode="auto">
        <a:xfrm>
          <a:off x="4210050" y="1152820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1515</xdr:row>
      <xdr:rowOff>0</xdr:rowOff>
    </xdr:from>
    <xdr:to>
      <xdr:col>3</xdr:col>
      <xdr:colOff>762000</xdr:colOff>
      <xdr:row>1516</xdr:row>
      <xdr:rowOff>0</xdr:rowOff>
    </xdr:to>
    <xdr:pic>
      <xdr:nvPicPr>
        <xdr:cNvPr id="3562" name="Picture 6548"/>
        <xdr:cNvPicPr>
          <a:picLocks/>
        </xdr:cNvPicPr>
      </xdr:nvPicPr>
      <xdr:blipFill>
        <a:blip xmlns:r="http://schemas.openxmlformats.org/officeDocument/2006/relationships" r:embed="rId224" cstate="print"/>
        <a:srcRect/>
        <a:stretch>
          <a:fillRect/>
        </a:stretch>
      </xdr:blipFill>
      <xdr:spPr bwMode="auto">
        <a:xfrm>
          <a:off x="4210050" y="1153582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1516</xdr:row>
      <xdr:rowOff>0</xdr:rowOff>
    </xdr:from>
    <xdr:to>
      <xdr:col>3</xdr:col>
      <xdr:colOff>762000</xdr:colOff>
      <xdr:row>1517</xdr:row>
      <xdr:rowOff>0</xdr:rowOff>
    </xdr:to>
    <xdr:pic>
      <xdr:nvPicPr>
        <xdr:cNvPr id="3563" name="Picture 6550"/>
        <xdr:cNvPicPr>
          <a:picLocks/>
        </xdr:cNvPicPr>
      </xdr:nvPicPr>
      <xdr:blipFill>
        <a:blip xmlns:r="http://schemas.openxmlformats.org/officeDocument/2006/relationships" r:embed="rId224" cstate="print"/>
        <a:srcRect/>
        <a:stretch>
          <a:fillRect/>
        </a:stretch>
      </xdr:blipFill>
      <xdr:spPr bwMode="auto">
        <a:xfrm>
          <a:off x="4210050" y="1154344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1517</xdr:row>
      <xdr:rowOff>0</xdr:rowOff>
    </xdr:from>
    <xdr:to>
      <xdr:col>3</xdr:col>
      <xdr:colOff>762000</xdr:colOff>
      <xdr:row>1518</xdr:row>
      <xdr:rowOff>0</xdr:rowOff>
    </xdr:to>
    <xdr:pic>
      <xdr:nvPicPr>
        <xdr:cNvPr id="3564" name="Picture 6552"/>
        <xdr:cNvPicPr>
          <a:picLocks/>
        </xdr:cNvPicPr>
      </xdr:nvPicPr>
      <xdr:blipFill>
        <a:blip xmlns:r="http://schemas.openxmlformats.org/officeDocument/2006/relationships" r:embed="rId225" cstate="print"/>
        <a:srcRect/>
        <a:stretch>
          <a:fillRect/>
        </a:stretch>
      </xdr:blipFill>
      <xdr:spPr bwMode="auto">
        <a:xfrm>
          <a:off x="4210050" y="1155106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1518</xdr:row>
      <xdr:rowOff>0</xdr:rowOff>
    </xdr:from>
    <xdr:to>
      <xdr:col>3</xdr:col>
      <xdr:colOff>762000</xdr:colOff>
      <xdr:row>1519</xdr:row>
      <xdr:rowOff>0</xdr:rowOff>
    </xdr:to>
    <xdr:pic>
      <xdr:nvPicPr>
        <xdr:cNvPr id="3565" name="Picture 6554"/>
        <xdr:cNvPicPr>
          <a:picLocks/>
        </xdr:cNvPicPr>
      </xdr:nvPicPr>
      <xdr:blipFill>
        <a:blip xmlns:r="http://schemas.openxmlformats.org/officeDocument/2006/relationships" r:embed="rId225" cstate="print"/>
        <a:srcRect/>
        <a:stretch>
          <a:fillRect/>
        </a:stretch>
      </xdr:blipFill>
      <xdr:spPr bwMode="auto">
        <a:xfrm>
          <a:off x="4210050" y="1155868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1519</xdr:row>
      <xdr:rowOff>0</xdr:rowOff>
    </xdr:from>
    <xdr:to>
      <xdr:col>3</xdr:col>
      <xdr:colOff>762000</xdr:colOff>
      <xdr:row>1520</xdr:row>
      <xdr:rowOff>0</xdr:rowOff>
    </xdr:to>
    <xdr:pic>
      <xdr:nvPicPr>
        <xdr:cNvPr id="3566" name="Picture 6556"/>
        <xdr:cNvPicPr>
          <a:picLocks/>
        </xdr:cNvPicPr>
      </xdr:nvPicPr>
      <xdr:blipFill>
        <a:blip xmlns:r="http://schemas.openxmlformats.org/officeDocument/2006/relationships" r:embed="rId225" cstate="print"/>
        <a:srcRect/>
        <a:stretch>
          <a:fillRect/>
        </a:stretch>
      </xdr:blipFill>
      <xdr:spPr bwMode="auto">
        <a:xfrm>
          <a:off x="4210050" y="1156630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1520</xdr:row>
      <xdr:rowOff>0</xdr:rowOff>
    </xdr:from>
    <xdr:to>
      <xdr:col>3</xdr:col>
      <xdr:colOff>762000</xdr:colOff>
      <xdr:row>1521</xdr:row>
      <xdr:rowOff>0</xdr:rowOff>
    </xdr:to>
    <xdr:pic>
      <xdr:nvPicPr>
        <xdr:cNvPr id="3567" name="Picture 6558"/>
        <xdr:cNvPicPr>
          <a:picLocks/>
        </xdr:cNvPicPr>
      </xdr:nvPicPr>
      <xdr:blipFill>
        <a:blip xmlns:r="http://schemas.openxmlformats.org/officeDocument/2006/relationships" r:embed="rId225" cstate="print"/>
        <a:srcRect/>
        <a:stretch>
          <a:fillRect/>
        </a:stretch>
      </xdr:blipFill>
      <xdr:spPr bwMode="auto">
        <a:xfrm>
          <a:off x="4210050" y="1157392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1521</xdr:row>
      <xdr:rowOff>0</xdr:rowOff>
    </xdr:from>
    <xdr:to>
      <xdr:col>3</xdr:col>
      <xdr:colOff>762000</xdr:colOff>
      <xdr:row>1522</xdr:row>
      <xdr:rowOff>0</xdr:rowOff>
    </xdr:to>
    <xdr:pic>
      <xdr:nvPicPr>
        <xdr:cNvPr id="3568" name="Picture 6560"/>
        <xdr:cNvPicPr>
          <a:picLocks/>
        </xdr:cNvPicPr>
      </xdr:nvPicPr>
      <xdr:blipFill>
        <a:blip xmlns:r="http://schemas.openxmlformats.org/officeDocument/2006/relationships" r:embed="rId225" cstate="print"/>
        <a:srcRect/>
        <a:stretch>
          <a:fillRect/>
        </a:stretch>
      </xdr:blipFill>
      <xdr:spPr bwMode="auto">
        <a:xfrm>
          <a:off x="4210050" y="1158154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1522</xdr:row>
      <xdr:rowOff>0</xdr:rowOff>
    </xdr:from>
    <xdr:to>
      <xdr:col>3</xdr:col>
      <xdr:colOff>762000</xdr:colOff>
      <xdr:row>1523</xdr:row>
      <xdr:rowOff>0</xdr:rowOff>
    </xdr:to>
    <xdr:pic>
      <xdr:nvPicPr>
        <xdr:cNvPr id="3569" name="Picture 6562"/>
        <xdr:cNvPicPr>
          <a:picLocks/>
        </xdr:cNvPicPr>
      </xdr:nvPicPr>
      <xdr:blipFill>
        <a:blip xmlns:r="http://schemas.openxmlformats.org/officeDocument/2006/relationships" r:embed="rId225" cstate="print"/>
        <a:srcRect/>
        <a:stretch>
          <a:fillRect/>
        </a:stretch>
      </xdr:blipFill>
      <xdr:spPr bwMode="auto">
        <a:xfrm>
          <a:off x="4210050" y="1158916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1523</xdr:row>
      <xdr:rowOff>0</xdr:rowOff>
    </xdr:from>
    <xdr:to>
      <xdr:col>3</xdr:col>
      <xdr:colOff>762000</xdr:colOff>
      <xdr:row>1524</xdr:row>
      <xdr:rowOff>0</xdr:rowOff>
    </xdr:to>
    <xdr:pic>
      <xdr:nvPicPr>
        <xdr:cNvPr id="3570" name="Picture 6564"/>
        <xdr:cNvPicPr>
          <a:picLocks/>
        </xdr:cNvPicPr>
      </xdr:nvPicPr>
      <xdr:blipFill>
        <a:blip xmlns:r="http://schemas.openxmlformats.org/officeDocument/2006/relationships" r:embed="rId225" cstate="print"/>
        <a:srcRect/>
        <a:stretch>
          <a:fillRect/>
        </a:stretch>
      </xdr:blipFill>
      <xdr:spPr bwMode="auto">
        <a:xfrm>
          <a:off x="4210050" y="1159678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1524</xdr:row>
      <xdr:rowOff>0</xdr:rowOff>
    </xdr:from>
    <xdr:to>
      <xdr:col>3</xdr:col>
      <xdr:colOff>762000</xdr:colOff>
      <xdr:row>1525</xdr:row>
      <xdr:rowOff>0</xdr:rowOff>
    </xdr:to>
    <xdr:pic>
      <xdr:nvPicPr>
        <xdr:cNvPr id="3571" name="Picture 6566"/>
        <xdr:cNvPicPr>
          <a:picLocks/>
        </xdr:cNvPicPr>
      </xdr:nvPicPr>
      <xdr:blipFill>
        <a:blip xmlns:r="http://schemas.openxmlformats.org/officeDocument/2006/relationships" r:embed="rId225" cstate="print"/>
        <a:srcRect/>
        <a:stretch>
          <a:fillRect/>
        </a:stretch>
      </xdr:blipFill>
      <xdr:spPr bwMode="auto">
        <a:xfrm>
          <a:off x="4210050" y="1160440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1525</xdr:row>
      <xdr:rowOff>0</xdr:rowOff>
    </xdr:from>
    <xdr:to>
      <xdr:col>3</xdr:col>
      <xdr:colOff>762000</xdr:colOff>
      <xdr:row>1526</xdr:row>
      <xdr:rowOff>0</xdr:rowOff>
    </xdr:to>
    <xdr:pic>
      <xdr:nvPicPr>
        <xdr:cNvPr id="3572" name="Picture 6568"/>
        <xdr:cNvPicPr>
          <a:picLocks/>
        </xdr:cNvPicPr>
      </xdr:nvPicPr>
      <xdr:blipFill>
        <a:blip xmlns:r="http://schemas.openxmlformats.org/officeDocument/2006/relationships" r:embed="rId226" cstate="print"/>
        <a:srcRect/>
        <a:stretch>
          <a:fillRect/>
        </a:stretch>
      </xdr:blipFill>
      <xdr:spPr bwMode="auto">
        <a:xfrm>
          <a:off x="4210050" y="1161202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1526</xdr:row>
      <xdr:rowOff>0</xdr:rowOff>
    </xdr:from>
    <xdr:to>
      <xdr:col>3</xdr:col>
      <xdr:colOff>762000</xdr:colOff>
      <xdr:row>1527</xdr:row>
      <xdr:rowOff>0</xdr:rowOff>
    </xdr:to>
    <xdr:pic>
      <xdr:nvPicPr>
        <xdr:cNvPr id="3573" name="Picture 6570"/>
        <xdr:cNvPicPr>
          <a:picLocks/>
        </xdr:cNvPicPr>
      </xdr:nvPicPr>
      <xdr:blipFill>
        <a:blip xmlns:r="http://schemas.openxmlformats.org/officeDocument/2006/relationships" r:embed="rId227" cstate="print"/>
        <a:srcRect/>
        <a:stretch>
          <a:fillRect/>
        </a:stretch>
      </xdr:blipFill>
      <xdr:spPr bwMode="auto">
        <a:xfrm>
          <a:off x="4210050" y="1161964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1527</xdr:row>
      <xdr:rowOff>0</xdr:rowOff>
    </xdr:from>
    <xdr:to>
      <xdr:col>3</xdr:col>
      <xdr:colOff>762000</xdr:colOff>
      <xdr:row>1528</xdr:row>
      <xdr:rowOff>0</xdr:rowOff>
    </xdr:to>
    <xdr:pic>
      <xdr:nvPicPr>
        <xdr:cNvPr id="3574" name="Picture 6572"/>
        <xdr:cNvPicPr>
          <a:picLocks/>
        </xdr:cNvPicPr>
      </xdr:nvPicPr>
      <xdr:blipFill>
        <a:blip xmlns:r="http://schemas.openxmlformats.org/officeDocument/2006/relationships" r:embed="rId227" cstate="print"/>
        <a:srcRect/>
        <a:stretch>
          <a:fillRect/>
        </a:stretch>
      </xdr:blipFill>
      <xdr:spPr bwMode="auto">
        <a:xfrm>
          <a:off x="4210050" y="1162726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1528</xdr:row>
      <xdr:rowOff>0</xdr:rowOff>
    </xdr:from>
    <xdr:to>
      <xdr:col>3</xdr:col>
      <xdr:colOff>762000</xdr:colOff>
      <xdr:row>1529</xdr:row>
      <xdr:rowOff>0</xdr:rowOff>
    </xdr:to>
    <xdr:pic>
      <xdr:nvPicPr>
        <xdr:cNvPr id="3575" name="Picture 6574"/>
        <xdr:cNvPicPr>
          <a:picLocks/>
        </xdr:cNvPicPr>
      </xdr:nvPicPr>
      <xdr:blipFill>
        <a:blip xmlns:r="http://schemas.openxmlformats.org/officeDocument/2006/relationships" r:embed="rId227" cstate="print"/>
        <a:srcRect/>
        <a:stretch>
          <a:fillRect/>
        </a:stretch>
      </xdr:blipFill>
      <xdr:spPr bwMode="auto">
        <a:xfrm>
          <a:off x="4210050" y="1163488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1529</xdr:row>
      <xdr:rowOff>0</xdr:rowOff>
    </xdr:from>
    <xdr:to>
      <xdr:col>3</xdr:col>
      <xdr:colOff>762000</xdr:colOff>
      <xdr:row>1529</xdr:row>
      <xdr:rowOff>762000</xdr:rowOff>
    </xdr:to>
    <xdr:pic>
      <xdr:nvPicPr>
        <xdr:cNvPr id="3576" name="Picture 6576"/>
        <xdr:cNvPicPr>
          <a:picLocks/>
        </xdr:cNvPicPr>
      </xdr:nvPicPr>
      <xdr:blipFill>
        <a:blip xmlns:r="http://schemas.openxmlformats.org/officeDocument/2006/relationships" r:embed="rId227" cstate="print"/>
        <a:srcRect/>
        <a:stretch>
          <a:fillRect/>
        </a:stretch>
      </xdr:blipFill>
      <xdr:spPr bwMode="auto">
        <a:xfrm>
          <a:off x="4210050" y="1164250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1530</xdr:row>
      <xdr:rowOff>0</xdr:rowOff>
    </xdr:from>
    <xdr:to>
      <xdr:col>3</xdr:col>
      <xdr:colOff>762000</xdr:colOff>
      <xdr:row>1531</xdr:row>
      <xdr:rowOff>0</xdr:rowOff>
    </xdr:to>
    <xdr:pic>
      <xdr:nvPicPr>
        <xdr:cNvPr id="3577" name="Picture 6578"/>
        <xdr:cNvPicPr>
          <a:picLocks/>
        </xdr:cNvPicPr>
      </xdr:nvPicPr>
      <xdr:blipFill>
        <a:blip xmlns:r="http://schemas.openxmlformats.org/officeDocument/2006/relationships" r:embed="rId227" cstate="print"/>
        <a:srcRect/>
        <a:stretch>
          <a:fillRect/>
        </a:stretch>
      </xdr:blipFill>
      <xdr:spPr bwMode="auto">
        <a:xfrm>
          <a:off x="4210050" y="1165012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1531</xdr:row>
      <xdr:rowOff>0</xdr:rowOff>
    </xdr:from>
    <xdr:to>
      <xdr:col>3</xdr:col>
      <xdr:colOff>762000</xdr:colOff>
      <xdr:row>1532</xdr:row>
      <xdr:rowOff>0</xdr:rowOff>
    </xdr:to>
    <xdr:pic>
      <xdr:nvPicPr>
        <xdr:cNvPr id="3578" name="Picture 6580"/>
        <xdr:cNvPicPr>
          <a:picLocks/>
        </xdr:cNvPicPr>
      </xdr:nvPicPr>
      <xdr:blipFill>
        <a:blip xmlns:r="http://schemas.openxmlformats.org/officeDocument/2006/relationships" r:embed="rId228" cstate="print"/>
        <a:srcRect/>
        <a:stretch>
          <a:fillRect/>
        </a:stretch>
      </xdr:blipFill>
      <xdr:spPr bwMode="auto">
        <a:xfrm>
          <a:off x="4210050" y="1165774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1532</xdr:row>
      <xdr:rowOff>0</xdr:rowOff>
    </xdr:from>
    <xdr:to>
      <xdr:col>3</xdr:col>
      <xdr:colOff>762000</xdr:colOff>
      <xdr:row>1533</xdr:row>
      <xdr:rowOff>0</xdr:rowOff>
    </xdr:to>
    <xdr:pic>
      <xdr:nvPicPr>
        <xdr:cNvPr id="3579" name="Picture 6582"/>
        <xdr:cNvPicPr>
          <a:picLocks/>
        </xdr:cNvPicPr>
      </xdr:nvPicPr>
      <xdr:blipFill>
        <a:blip xmlns:r="http://schemas.openxmlformats.org/officeDocument/2006/relationships" r:embed="rId228" cstate="print"/>
        <a:srcRect/>
        <a:stretch>
          <a:fillRect/>
        </a:stretch>
      </xdr:blipFill>
      <xdr:spPr bwMode="auto">
        <a:xfrm>
          <a:off x="4210050" y="1166536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1533</xdr:row>
      <xdr:rowOff>0</xdr:rowOff>
    </xdr:from>
    <xdr:to>
      <xdr:col>3</xdr:col>
      <xdr:colOff>762000</xdr:colOff>
      <xdr:row>1534</xdr:row>
      <xdr:rowOff>0</xdr:rowOff>
    </xdr:to>
    <xdr:pic>
      <xdr:nvPicPr>
        <xdr:cNvPr id="3580" name="Picture 6584"/>
        <xdr:cNvPicPr>
          <a:picLocks/>
        </xdr:cNvPicPr>
      </xdr:nvPicPr>
      <xdr:blipFill>
        <a:blip xmlns:r="http://schemas.openxmlformats.org/officeDocument/2006/relationships" r:embed="rId228" cstate="print"/>
        <a:srcRect/>
        <a:stretch>
          <a:fillRect/>
        </a:stretch>
      </xdr:blipFill>
      <xdr:spPr bwMode="auto">
        <a:xfrm>
          <a:off x="4210050" y="1167298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1534</xdr:row>
      <xdr:rowOff>0</xdr:rowOff>
    </xdr:from>
    <xdr:to>
      <xdr:col>3</xdr:col>
      <xdr:colOff>762000</xdr:colOff>
      <xdr:row>1535</xdr:row>
      <xdr:rowOff>0</xdr:rowOff>
    </xdr:to>
    <xdr:pic>
      <xdr:nvPicPr>
        <xdr:cNvPr id="3581" name="Picture 6586"/>
        <xdr:cNvPicPr>
          <a:picLocks/>
        </xdr:cNvPicPr>
      </xdr:nvPicPr>
      <xdr:blipFill>
        <a:blip xmlns:r="http://schemas.openxmlformats.org/officeDocument/2006/relationships" r:embed="rId228" cstate="print"/>
        <a:srcRect/>
        <a:stretch>
          <a:fillRect/>
        </a:stretch>
      </xdr:blipFill>
      <xdr:spPr bwMode="auto">
        <a:xfrm>
          <a:off x="4210050" y="1168060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1535</xdr:row>
      <xdr:rowOff>0</xdr:rowOff>
    </xdr:from>
    <xdr:to>
      <xdr:col>3</xdr:col>
      <xdr:colOff>762000</xdr:colOff>
      <xdr:row>1536</xdr:row>
      <xdr:rowOff>0</xdr:rowOff>
    </xdr:to>
    <xdr:pic>
      <xdr:nvPicPr>
        <xdr:cNvPr id="3582" name="Picture 6588"/>
        <xdr:cNvPicPr>
          <a:picLocks/>
        </xdr:cNvPicPr>
      </xdr:nvPicPr>
      <xdr:blipFill>
        <a:blip xmlns:r="http://schemas.openxmlformats.org/officeDocument/2006/relationships" r:embed="rId229" cstate="print"/>
        <a:srcRect/>
        <a:stretch>
          <a:fillRect/>
        </a:stretch>
      </xdr:blipFill>
      <xdr:spPr bwMode="auto">
        <a:xfrm>
          <a:off x="4210050" y="1168822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1536</xdr:row>
      <xdr:rowOff>0</xdr:rowOff>
    </xdr:from>
    <xdr:to>
      <xdr:col>3</xdr:col>
      <xdr:colOff>762000</xdr:colOff>
      <xdr:row>1537</xdr:row>
      <xdr:rowOff>0</xdr:rowOff>
    </xdr:to>
    <xdr:pic>
      <xdr:nvPicPr>
        <xdr:cNvPr id="3583" name="Picture 6590"/>
        <xdr:cNvPicPr>
          <a:picLocks/>
        </xdr:cNvPicPr>
      </xdr:nvPicPr>
      <xdr:blipFill>
        <a:blip xmlns:r="http://schemas.openxmlformats.org/officeDocument/2006/relationships" r:embed="rId229" cstate="print"/>
        <a:srcRect/>
        <a:stretch>
          <a:fillRect/>
        </a:stretch>
      </xdr:blipFill>
      <xdr:spPr bwMode="auto">
        <a:xfrm>
          <a:off x="4210050" y="1169584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1537</xdr:row>
      <xdr:rowOff>0</xdr:rowOff>
    </xdr:from>
    <xdr:to>
      <xdr:col>3</xdr:col>
      <xdr:colOff>762000</xdr:colOff>
      <xdr:row>1538</xdr:row>
      <xdr:rowOff>0</xdr:rowOff>
    </xdr:to>
    <xdr:pic>
      <xdr:nvPicPr>
        <xdr:cNvPr id="3584" name="Picture 6592"/>
        <xdr:cNvPicPr>
          <a:picLocks/>
        </xdr:cNvPicPr>
      </xdr:nvPicPr>
      <xdr:blipFill>
        <a:blip xmlns:r="http://schemas.openxmlformats.org/officeDocument/2006/relationships" r:embed="rId229" cstate="print"/>
        <a:srcRect/>
        <a:stretch>
          <a:fillRect/>
        </a:stretch>
      </xdr:blipFill>
      <xdr:spPr bwMode="auto">
        <a:xfrm>
          <a:off x="4210050" y="1170346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1538</xdr:row>
      <xdr:rowOff>0</xdr:rowOff>
    </xdr:from>
    <xdr:to>
      <xdr:col>3</xdr:col>
      <xdr:colOff>762000</xdr:colOff>
      <xdr:row>1539</xdr:row>
      <xdr:rowOff>0</xdr:rowOff>
    </xdr:to>
    <xdr:pic>
      <xdr:nvPicPr>
        <xdr:cNvPr id="3585" name="Picture 6594"/>
        <xdr:cNvPicPr>
          <a:picLocks/>
        </xdr:cNvPicPr>
      </xdr:nvPicPr>
      <xdr:blipFill>
        <a:blip xmlns:r="http://schemas.openxmlformats.org/officeDocument/2006/relationships" r:embed="rId230" cstate="print"/>
        <a:srcRect/>
        <a:stretch>
          <a:fillRect/>
        </a:stretch>
      </xdr:blipFill>
      <xdr:spPr bwMode="auto">
        <a:xfrm>
          <a:off x="4210050" y="1171108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1539</xdr:row>
      <xdr:rowOff>0</xdr:rowOff>
    </xdr:from>
    <xdr:to>
      <xdr:col>3</xdr:col>
      <xdr:colOff>762000</xdr:colOff>
      <xdr:row>1540</xdr:row>
      <xdr:rowOff>0</xdr:rowOff>
    </xdr:to>
    <xdr:pic>
      <xdr:nvPicPr>
        <xdr:cNvPr id="3586" name="Picture 6596"/>
        <xdr:cNvPicPr>
          <a:picLocks/>
        </xdr:cNvPicPr>
      </xdr:nvPicPr>
      <xdr:blipFill>
        <a:blip xmlns:r="http://schemas.openxmlformats.org/officeDocument/2006/relationships" r:embed="rId230" cstate="print"/>
        <a:srcRect/>
        <a:stretch>
          <a:fillRect/>
        </a:stretch>
      </xdr:blipFill>
      <xdr:spPr bwMode="auto">
        <a:xfrm>
          <a:off x="4210050" y="1171870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1540</xdr:row>
      <xdr:rowOff>0</xdr:rowOff>
    </xdr:from>
    <xdr:to>
      <xdr:col>3</xdr:col>
      <xdr:colOff>762000</xdr:colOff>
      <xdr:row>1541</xdr:row>
      <xdr:rowOff>0</xdr:rowOff>
    </xdr:to>
    <xdr:pic>
      <xdr:nvPicPr>
        <xdr:cNvPr id="3587" name="Picture 6598"/>
        <xdr:cNvPicPr>
          <a:picLocks/>
        </xdr:cNvPicPr>
      </xdr:nvPicPr>
      <xdr:blipFill>
        <a:blip xmlns:r="http://schemas.openxmlformats.org/officeDocument/2006/relationships" r:embed="rId230" cstate="print"/>
        <a:srcRect/>
        <a:stretch>
          <a:fillRect/>
        </a:stretch>
      </xdr:blipFill>
      <xdr:spPr bwMode="auto">
        <a:xfrm>
          <a:off x="4210050" y="1172632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1541</xdr:row>
      <xdr:rowOff>0</xdr:rowOff>
    </xdr:from>
    <xdr:to>
      <xdr:col>3</xdr:col>
      <xdr:colOff>762000</xdr:colOff>
      <xdr:row>1542</xdr:row>
      <xdr:rowOff>0</xdr:rowOff>
    </xdr:to>
    <xdr:pic>
      <xdr:nvPicPr>
        <xdr:cNvPr id="3588" name="Picture 6600"/>
        <xdr:cNvPicPr>
          <a:picLocks/>
        </xdr:cNvPicPr>
      </xdr:nvPicPr>
      <xdr:blipFill>
        <a:blip xmlns:r="http://schemas.openxmlformats.org/officeDocument/2006/relationships" r:embed="rId230" cstate="print"/>
        <a:srcRect/>
        <a:stretch>
          <a:fillRect/>
        </a:stretch>
      </xdr:blipFill>
      <xdr:spPr bwMode="auto">
        <a:xfrm>
          <a:off x="4210050" y="1173394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1542</xdr:row>
      <xdr:rowOff>0</xdr:rowOff>
    </xdr:from>
    <xdr:to>
      <xdr:col>3</xdr:col>
      <xdr:colOff>762000</xdr:colOff>
      <xdr:row>1543</xdr:row>
      <xdr:rowOff>0</xdr:rowOff>
    </xdr:to>
    <xdr:pic>
      <xdr:nvPicPr>
        <xdr:cNvPr id="3589" name="Picture 6602"/>
        <xdr:cNvPicPr>
          <a:picLocks/>
        </xdr:cNvPicPr>
      </xdr:nvPicPr>
      <xdr:blipFill>
        <a:blip xmlns:r="http://schemas.openxmlformats.org/officeDocument/2006/relationships" r:embed="rId230" cstate="print"/>
        <a:srcRect/>
        <a:stretch>
          <a:fillRect/>
        </a:stretch>
      </xdr:blipFill>
      <xdr:spPr bwMode="auto">
        <a:xfrm>
          <a:off x="4210050" y="1174156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1543</xdr:row>
      <xdr:rowOff>0</xdr:rowOff>
    </xdr:from>
    <xdr:to>
      <xdr:col>3</xdr:col>
      <xdr:colOff>762000</xdr:colOff>
      <xdr:row>1544</xdr:row>
      <xdr:rowOff>0</xdr:rowOff>
    </xdr:to>
    <xdr:pic>
      <xdr:nvPicPr>
        <xdr:cNvPr id="3590" name="Picture 6604"/>
        <xdr:cNvPicPr>
          <a:picLocks/>
        </xdr:cNvPicPr>
      </xdr:nvPicPr>
      <xdr:blipFill>
        <a:blip xmlns:r="http://schemas.openxmlformats.org/officeDocument/2006/relationships" r:embed="rId231" cstate="print"/>
        <a:srcRect/>
        <a:stretch>
          <a:fillRect/>
        </a:stretch>
      </xdr:blipFill>
      <xdr:spPr bwMode="auto">
        <a:xfrm>
          <a:off x="4210050" y="1174918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1544</xdr:row>
      <xdr:rowOff>0</xdr:rowOff>
    </xdr:from>
    <xdr:to>
      <xdr:col>3</xdr:col>
      <xdr:colOff>762000</xdr:colOff>
      <xdr:row>1545</xdr:row>
      <xdr:rowOff>0</xdr:rowOff>
    </xdr:to>
    <xdr:pic>
      <xdr:nvPicPr>
        <xdr:cNvPr id="3591" name="Picture 6606"/>
        <xdr:cNvPicPr>
          <a:picLocks/>
        </xdr:cNvPicPr>
      </xdr:nvPicPr>
      <xdr:blipFill>
        <a:blip xmlns:r="http://schemas.openxmlformats.org/officeDocument/2006/relationships" r:embed="rId231" cstate="print"/>
        <a:srcRect/>
        <a:stretch>
          <a:fillRect/>
        </a:stretch>
      </xdr:blipFill>
      <xdr:spPr bwMode="auto">
        <a:xfrm>
          <a:off x="4210050" y="1175680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1545</xdr:row>
      <xdr:rowOff>0</xdr:rowOff>
    </xdr:from>
    <xdr:to>
      <xdr:col>3</xdr:col>
      <xdr:colOff>762000</xdr:colOff>
      <xdr:row>1546</xdr:row>
      <xdr:rowOff>0</xdr:rowOff>
    </xdr:to>
    <xdr:pic>
      <xdr:nvPicPr>
        <xdr:cNvPr id="3592" name="Picture 6608"/>
        <xdr:cNvPicPr>
          <a:picLocks/>
        </xdr:cNvPicPr>
      </xdr:nvPicPr>
      <xdr:blipFill>
        <a:blip xmlns:r="http://schemas.openxmlformats.org/officeDocument/2006/relationships" r:embed="rId231" cstate="print"/>
        <a:srcRect/>
        <a:stretch>
          <a:fillRect/>
        </a:stretch>
      </xdr:blipFill>
      <xdr:spPr bwMode="auto">
        <a:xfrm>
          <a:off x="4210050" y="1176442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1546</xdr:row>
      <xdr:rowOff>0</xdr:rowOff>
    </xdr:from>
    <xdr:to>
      <xdr:col>3</xdr:col>
      <xdr:colOff>762000</xdr:colOff>
      <xdr:row>1546</xdr:row>
      <xdr:rowOff>762000</xdr:rowOff>
    </xdr:to>
    <xdr:pic>
      <xdr:nvPicPr>
        <xdr:cNvPr id="3593" name="Picture 6610"/>
        <xdr:cNvPicPr>
          <a:picLocks/>
        </xdr:cNvPicPr>
      </xdr:nvPicPr>
      <xdr:blipFill>
        <a:blip xmlns:r="http://schemas.openxmlformats.org/officeDocument/2006/relationships" r:embed="rId231" cstate="print"/>
        <a:srcRect/>
        <a:stretch>
          <a:fillRect/>
        </a:stretch>
      </xdr:blipFill>
      <xdr:spPr bwMode="auto">
        <a:xfrm>
          <a:off x="4210050" y="1177204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1547</xdr:row>
      <xdr:rowOff>0</xdr:rowOff>
    </xdr:from>
    <xdr:to>
      <xdr:col>3</xdr:col>
      <xdr:colOff>762000</xdr:colOff>
      <xdr:row>1548</xdr:row>
      <xdr:rowOff>0</xdr:rowOff>
    </xdr:to>
    <xdr:pic>
      <xdr:nvPicPr>
        <xdr:cNvPr id="3594" name="Picture 6612"/>
        <xdr:cNvPicPr>
          <a:picLocks/>
        </xdr:cNvPicPr>
      </xdr:nvPicPr>
      <xdr:blipFill>
        <a:blip xmlns:r="http://schemas.openxmlformats.org/officeDocument/2006/relationships" r:embed="rId232" cstate="print"/>
        <a:srcRect/>
        <a:stretch>
          <a:fillRect/>
        </a:stretch>
      </xdr:blipFill>
      <xdr:spPr bwMode="auto">
        <a:xfrm>
          <a:off x="4210050" y="1177966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1548</xdr:row>
      <xdr:rowOff>0</xdr:rowOff>
    </xdr:from>
    <xdr:to>
      <xdr:col>3</xdr:col>
      <xdr:colOff>762000</xdr:colOff>
      <xdr:row>1549</xdr:row>
      <xdr:rowOff>0</xdr:rowOff>
    </xdr:to>
    <xdr:pic>
      <xdr:nvPicPr>
        <xdr:cNvPr id="3595" name="Picture 6614"/>
        <xdr:cNvPicPr>
          <a:picLocks/>
        </xdr:cNvPicPr>
      </xdr:nvPicPr>
      <xdr:blipFill>
        <a:blip xmlns:r="http://schemas.openxmlformats.org/officeDocument/2006/relationships" r:embed="rId232" cstate="print"/>
        <a:srcRect/>
        <a:stretch>
          <a:fillRect/>
        </a:stretch>
      </xdr:blipFill>
      <xdr:spPr bwMode="auto">
        <a:xfrm>
          <a:off x="4210050" y="1178728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1549</xdr:row>
      <xdr:rowOff>0</xdr:rowOff>
    </xdr:from>
    <xdr:to>
      <xdr:col>3</xdr:col>
      <xdr:colOff>762000</xdr:colOff>
      <xdr:row>1550</xdr:row>
      <xdr:rowOff>0</xdr:rowOff>
    </xdr:to>
    <xdr:pic>
      <xdr:nvPicPr>
        <xdr:cNvPr id="3596" name="Picture 6616"/>
        <xdr:cNvPicPr>
          <a:picLocks/>
        </xdr:cNvPicPr>
      </xdr:nvPicPr>
      <xdr:blipFill>
        <a:blip xmlns:r="http://schemas.openxmlformats.org/officeDocument/2006/relationships" r:embed="rId233" cstate="print"/>
        <a:srcRect/>
        <a:stretch>
          <a:fillRect/>
        </a:stretch>
      </xdr:blipFill>
      <xdr:spPr bwMode="auto">
        <a:xfrm>
          <a:off x="4210050" y="1179490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1550</xdr:row>
      <xdr:rowOff>0</xdr:rowOff>
    </xdr:from>
    <xdr:to>
      <xdr:col>3</xdr:col>
      <xdr:colOff>762000</xdr:colOff>
      <xdr:row>1551</xdr:row>
      <xdr:rowOff>0</xdr:rowOff>
    </xdr:to>
    <xdr:pic>
      <xdr:nvPicPr>
        <xdr:cNvPr id="3597" name="Picture 6618"/>
        <xdr:cNvPicPr>
          <a:picLocks/>
        </xdr:cNvPicPr>
      </xdr:nvPicPr>
      <xdr:blipFill>
        <a:blip xmlns:r="http://schemas.openxmlformats.org/officeDocument/2006/relationships" r:embed="rId233" cstate="print"/>
        <a:srcRect/>
        <a:stretch>
          <a:fillRect/>
        </a:stretch>
      </xdr:blipFill>
      <xdr:spPr bwMode="auto">
        <a:xfrm>
          <a:off x="4210050" y="1180252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1551</xdr:row>
      <xdr:rowOff>0</xdr:rowOff>
    </xdr:from>
    <xdr:to>
      <xdr:col>3</xdr:col>
      <xdr:colOff>762000</xdr:colOff>
      <xdr:row>1552</xdr:row>
      <xdr:rowOff>0</xdr:rowOff>
    </xdr:to>
    <xdr:pic>
      <xdr:nvPicPr>
        <xdr:cNvPr id="3598" name="Picture 6620"/>
        <xdr:cNvPicPr>
          <a:picLocks/>
        </xdr:cNvPicPr>
      </xdr:nvPicPr>
      <xdr:blipFill>
        <a:blip xmlns:r="http://schemas.openxmlformats.org/officeDocument/2006/relationships" r:embed="rId233" cstate="print"/>
        <a:srcRect/>
        <a:stretch>
          <a:fillRect/>
        </a:stretch>
      </xdr:blipFill>
      <xdr:spPr bwMode="auto">
        <a:xfrm>
          <a:off x="4210050" y="1181014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1552</xdr:row>
      <xdr:rowOff>0</xdr:rowOff>
    </xdr:from>
    <xdr:to>
      <xdr:col>3</xdr:col>
      <xdr:colOff>762000</xdr:colOff>
      <xdr:row>1553</xdr:row>
      <xdr:rowOff>0</xdr:rowOff>
    </xdr:to>
    <xdr:pic>
      <xdr:nvPicPr>
        <xdr:cNvPr id="3599" name="Picture 6622"/>
        <xdr:cNvPicPr>
          <a:picLocks/>
        </xdr:cNvPicPr>
      </xdr:nvPicPr>
      <xdr:blipFill>
        <a:blip xmlns:r="http://schemas.openxmlformats.org/officeDocument/2006/relationships" r:embed="rId233" cstate="print"/>
        <a:srcRect/>
        <a:stretch>
          <a:fillRect/>
        </a:stretch>
      </xdr:blipFill>
      <xdr:spPr bwMode="auto">
        <a:xfrm>
          <a:off x="4210050" y="1181776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1553</xdr:row>
      <xdr:rowOff>0</xdr:rowOff>
    </xdr:from>
    <xdr:to>
      <xdr:col>3</xdr:col>
      <xdr:colOff>762000</xdr:colOff>
      <xdr:row>1554</xdr:row>
      <xdr:rowOff>0</xdr:rowOff>
    </xdr:to>
    <xdr:pic>
      <xdr:nvPicPr>
        <xdr:cNvPr id="3600" name="Picture 6624"/>
        <xdr:cNvPicPr>
          <a:picLocks/>
        </xdr:cNvPicPr>
      </xdr:nvPicPr>
      <xdr:blipFill>
        <a:blip xmlns:r="http://schemas.openxmlformats.org/officeDocument/2006/relationships" r:embed="rId233" cstate="print"/>
        <a:srcRect/>
        <a:stretch>
          <a:fillRect/>
        </a:stretch>
      </xdr:blipFill>
      <xdr:spPr bwMode="auto">
        <a:xfrm>
          <a:off x="4210050" y="1182538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1554</xdr:row>
      <xdr:rowOff>0</xdr:rowOff>
    </xdr:from>
    <xdr:to>
      <xdr:col>3</xdr:col>
      <xdr:colOff>762000</xdr:colOff>
      <xdr:row>1555</xdr:row>
      <xdr:rowOff>0</xdr:rowOff>
    </xdr:to>
    <xdr:pic>
      <xdr:nvPicPr>
        <xdr:cNvPr id="3601" name="Picture 6626"/>
        <xdr:cNvPicPr>
          <a:picLocks/>
        </xdr:cNvPicPr>
      </xdr:nvPicPr>
      <xdr:blipFill>
        <a:blip xmlns:r="http://schemas.openxmlformats.org/officeDocument/2006/relationships" r:embed="rId233" cstate="print"/>
        <a:srcRect/>
        <a:stretch>
          <a:fillRect/>
        </a:stretch>
      </xdr:blipFill>
      <xdr:spPr bwMode="auto">
        <a:xfrm>
          <a:off x="4210050" y="1183300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1555</xdr:row>
      <xdr:rowOff>0</xdr:rowOff>
    </xdr:from>
    <xdr:to>
      <xdr:col>3</xdr:col>
      <xdr:colOff>762000</xdr:colOff>
      <xdr:row>1555</xdr:row>
      <xdr:rowOff>762000</xdr:rowOff>
    </xdr:to>
    <xdr:pic>
      <xdr:nvPicPr>
        <xdr:cNvPr id="3602" name="Picture 6628"/>
        <xdr:cNvPicPr>
          <a:picLocks/>
        </xdr:cNvPicPr>
      </xdr:nvPicPr>
      <xdr:blipFill>
        <a:blip xmlns:r="http://schemas.openxmlformats.org/officeDocument/2006/relationships" r:embed="rId234" cstate="print"/>
        <a:srcRect/>
        <a:stretch>
          <a:fillRect/>
        </a:stretch>
      </xdr:blipFill>
      <xdr:spPr bwMode="auto">
        <a:xfrm>
          <a:off x="4210050" y="1184062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1556</xdr:row>
      <xdr:rowOff>0</xdr:rowOff>
    </xdr:from>
    <xdr:to>
      <xdr:col>3</xdr:col>
      <xdr:colOff>762000</xdr:colOff>
      <xdr:row>1557</xdr:row>
      <xdr:rowOff>0</xdr:rowOff>
    </xdr:to>
    <xdr:pic>
      <xdr:nvPicPr>
        <xdr:cNvPr id="3603" name="Picture 6630"/>
        <xdr:cNvPicPr>
          <a:picLocks/>
        </xdr:cNvPicPr>
      </xdr:nvPicPr>
      <xdr:blipFill>
        <a:blip xmlns:r="http://schemas.openxmlformats.org/officeDocument/2006/relationships" r:embed="rId235" cstate="print"/>
        <a:srcRect/>
        <a:stretch>
          <a:fillRect/>
        </a:stretch>
      </xdr:blipFill>
      <xdr:spPr bwMode="auto">
        <a:xfrm>
          <a:off x="4210050" y="1184824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1557</xdr:row>
      <xdr:rowOff>0</xdr:rowOff>
    </xdr:from>
    <xdr:to>
      <xdr:col>3</xdr:col>
      <xdr:colOff>762000</xdr:colOff>
      <xdr:row>1558</xdr:row>
      <xdr:rowOff>0</xdr:rowOff>
    </xdr:to>
    <xdr:pic>
      <xdr:nvPicPr>
        <xdr:cNvPr id="3604" name="Picture 6632"/>
        <xdr:cNvPicPr>
          <a:picLocks/>
        </xdr:cNvPicPr>
      </xdr:nvPicPr>
      <xdr:blipFill>
        <a:blip xmlns:r="http://schemas.openxmlformats.org/officeDocument/2006/relationships" r:embed="rId236" cstate="print"/>
        <a:srcRect/>
        <a:stretch>
          <a:fillRect/>
        </a:stretch>
      </xdr:blipFill>
      <xdr:spPr bwMode="auto">
        <a:xfrm>
          <a:off x="4210050" y="1185586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1558</xdr:row>
      <xdr:rowOff>0</xdr:rowOff>
    </xdr:from>
    <xdr:to>
      <xdr:col>3</xdr:col>
      <xdr:colOff>762000</xdr:colOff>
      <xdr:row>1559</xdr:row>
      <xdr:rowOff>0</xdr:rowOff>
    </xdr:to>
    <xdr:pic>
      <xdr:nvPicPr>
        <xdr:cNvPr id="3605" name="Picture 6634"/>
        <xdr:cNvPicPr>
          <a:picLocks/>
        </xdr:cNvPicPr>
      </xdr:nvPicPr>
      <xdr:blipFill>
        <a:blip xmlns:r="http://schemas.openxmlformats.org/officeDocument/2006/relationships" r:embed="rId237" cstate="print"/>
        <a:srcRect/>
        <a:stretch>
          <a:fillRect/>
        </a:stretch>
      </xdr:blipFill>
      <xdr:spPr bwMode="auto">
        <a:xfrm>
          <a:off x="4210050" y="1186348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1559</xdr:row>
      <xdr:rowOff>0</xdr:rowOff>
    </xdr:from>
    <xdr:to>
      <xdr:col>3</xdr:col>
      <xdr:colOff>762000</xdr:colOff>
      <xdr:row>1560</xdr:row>
      <xdr:rowOff>0</xdr:rowOff>
    </xdr:to>
    <xdr:pic>
      <xdr:nvPicPr>
        <xdr:cNvPr id="3606" name="Picture 6636"/>
        <xdr:cNvPicPr>
          <a:picLocks/>
        </xdr:cNvPicPr>
      </xdr:nvPicPr>
      <xdr:blipFill>
        <a:blip xmlns:r="http://schemas.openxmlformats.org/officeDocument/2006/relationships" r:embed="rId238" cstate="print"/>
        <a:srcRect/>
        <a:stretch>
          <a:fillRect/>
        </a:stretch>
      </xdr:blipFill>
      <xdr:spPr bwMode="auto">
        <a:xfrm>
          <a:off x="4210050" y="1187110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1560</xdr:row>
      <xdr:rowOff>0</xdr:rowOff>
    </xdr:from>
    <xdr:to>
      <xdr:col>3</xdr:col>
      <xdr:colOff>762000</xdr:colOff>
      <xdr:row>1561</xdr:row>
      <xdr:rowOff>0</xdr:rowOff>
    </xdr:to>
    <xdr:pic>
      <xdr:nvPicPr>
        <xdr:cNvPr id="3607" name="Picture 6638"/>
        <xdr:cNvPicPr>
          <a:picLocks/>
        </xdr:cNvPicPr>
      </xdr:nvPicPr>
      <xdr:blipFill>
        <a:blip xmlns:r="http://schemas.openxmlformats.org/officeDocument/2006/relationships" r:embed="rId238" cstate="print"/>
        <a:srcRect/>
        <a:stretch>
          <a:fillRect/>
        </a:stretch>
      </xdr:blipFill>
      <xdr:spPr bwMode="auto">
        <a:xfrm>
          <a:off x="4210050" y="1187872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1561</xdr:row>
      <xdr:rowOff>0</xdr:rowOff>
    </xdr:from>
    <xdr:to>
      <xdr:col>3</xdr:col>
      <xdr:colOff>762000</xdr:colOff>
      <xdr:row>1562</xdr:row>
      <xdr:rowOff>0</xdr:rowOff>
    </xdr:to>
    <xdr:pic>
      <xdr:nvPicPr>
        <xdr:cNvPr id="3608" name="Picture 6640"/>
        <xdr:cNvPicPr>
          <a:picLocks/>
        </xdr:cNvPicPr>
      </xdr:nvPicPr>
      <xdr:blipFill>
        <a:blip xmlns:r="http://schemas.openxmlformats.org/officeDocument/2006/relationships" r:embed="rId238" cstate="print"/>
        <a:srcRect/>
        <a:stretch>
          <a:fillRect/>
        </a:stretch>
      </xdr:blipFill>
      <xdr:spPr bwMode="auto">
        <a:xfrm>
          <a:off x="4210050" y="1188634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1562</xdr:row>
      <xdr:rowOff>0</xdr:rowOff>
    </xdr:from>
    <xdr:to>
      <xdr:col>3</xdr:col>
      <xdr:colOff>762000</xdr:colOff>
      <xdr:row>1563</xdr:row>
      <xdr:rowOff>0</xdr:rowOff>
    </xdr:to>
    <xdr:pic>
      <xdr:nvPicPr>
        <xdr:cNvPr id="3609" name="Picture 6642"/>
        <xdr:cNvPicPr>
          <a:picLocks/>
        </xdr:cNvPicPr>
      </xdr:nvPicPr>
      <xdr:blipFill>
        <a:blip xmlns:r="http://schemas.openxmlformats.org/officeDocument/2006/relationships" r:embed="rId238" cstate="print"/>
        <a:srcRect/>
        <a:stretch>
          <a:fillRect/>
        </a:stretch>
      </xdr:blipFill>
      <xdr:spPr bwMode="auto">
        <a:xfrm>
          <a:off x="4210050" y="1189396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1563</xdr:row>
      <xdr:rowOff>0</xdr:rowOff>
    </xdr:from>
    <xdr:to>
      <xdr:col>3</xdr:col>
      <xdr:colOff>762000</xdr:colOff>
      <xdr:row>1564</xdr:row>
      <xdr:rowOff>0</xdr:rowOff>
    </xdr:to>
    <xdr:pic>
      <xdr:nvPicPr>
        <xdr:cNvPr id="3610" name="Picture 6644"/>
        <xdr:cNvPicPr>
          <a:picLocks/>
        </xdr:cNvPicPr>
      </xdr:nvPicPr>
      <xdr:blipFill>
        <a:blip xmlns:r="http://schemas.openxmlformats.org/officeDocument/2006/relationships" r:embed="rId238" cstate="print"/>
        <a:srcRect/>
        <a:stretch>
          <a:fillRect/>
        </a:stretch>
      </xdr:blipFill>
      <xdr:spPr bwMode="auto">
        <a:xfrm>
          <a:off x="4210050" y="1190158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1564</xdr:row>
      <xdr:rowOff>0</xdr:rowOff>
    </xdr:from>
    <xdr:to>
      <xdr:col>3</xdr:col>
      <xdr:colOff>762000</xdr:colOff>
      <xdr:row>1565</xdr:row>
      <xdr:rowOff>0</xdr:rowOff>
    </xdr:to>
    <xdr:pic>
      <xdr:nvPicPr>
        <xdr:cNvPr id="3611" name="Picture 6646"/>
        <xdr:cNvPicPr>
          <a:picLocks/>
        </xdr:cNvPicPr>
      </xdr:nvPicPr>
      <xdr:blipFill>
        <a:blip xmlns:r="http://schemas.openxmlformats.org/officeDocument/2006/relationships" r:embed="rId238" cstate="print"/>
        <a:srcRect/>
        <a:stretch>
          <a:fillRect/>
        </a:stretch>
      </xdr:blipFill>
      <xdr:spPr bwMode="auto">
        <a:xfrm>
          <a:off x="4210050" y="1190920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1565</xdr:row>
      <xdr:rowOff>0</xdr:rowOff>
    </xdr:from>
    <xdr:to>
      <xdr:col>3</xdr:col>
      <xdr:colOff>762000</xdr:colOff>
      <xdr:row>1566</xdr:row>
      <xdr:rowOff>0</xdr:rowOff>
    </xdr:to>
    <xdr:pic>
      <xdr:nvPicPr>
        <xdr:cNvPr id="3612" name="Picture 6648"/>
        <xdr:cNvPicPr>
          <a:picLocks/>
        </xdr:cNvPicPr>
      </xdr:nvPicPr>
      <xdr:blipFill>
        <a:blip xmlns:r="http://schemas.openxmlformats.org/officeDocument/2006/relationships" r:embed="rId238" cstate="print"/>
        <a:srcRect/>
        <a:stretch>
          <a:fillRect/>
        </a:stretch>
      </xdr:blipFill>
      <xdr:spPr bwMode="auto">
        <a:xfrm>
          <a:off x="4210050" y="1191682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1566</xdr:row>
      <xdr:rowOff>0</xdr:rowOff>
    </xdr:from>
    <xdr:to>
      <xdr:col>3</xdr:col>
      <xdr:colOff>762000</xdr:colOff>
      <xdr:row>1567</xdr:row>
      <xdr:rowOff>0</xdr:rowOff>
    </xdr:to>
    <xdr:pic>
      <xdr:nvPicPr>
        <xdr:cNvPr id="3613" name="Picture 6650"/>
        <xdr:cNvPicPr>
          <a:picLocks/>
        </xdr:cNvPicPr>
      </xdr:nvPicPr>
      <xdr:blipFill>
        <a:blip xmlns:r="http://schemas.openxmlformats.org/officeDocument/2006/relationships" r:embed="rId238" cstate="print"/>
        <a:srcRect/>
        <a:stretch>
          <a:fillRect/>
        </a:stretch>
      </xdr:blipFill>
      <xdr:spPr bwMode="auto">
        <a:xfrm>
          <a:off x="4210050" y="1192444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1567</xdr:row>
      <xdr:rowOff>0</xdr:rowOff>
    </xdr:from>
    <xdr:to>
      <xdr:col>3</xdr:col>
      <xdr:colOff>762000</xdr:colOff>
      <xdr:row>1568</xdr:row>
      <xdr:rowOff>0</xdr:rowOff>
    </xdr:to>
    <xdr:pic>
      <xdr:nvPicPr>
        <xdr:cNvPr id="3614" name="Picture 6652"/>
        <xdr:cNvPicPr>
          <a:picLocks/>
        </xdr:cNvPicPr>
      </xdr:nvPicPr>
      <xdr:blipFill>
        <a:blip xmlns:r="http://schemas.openxmlformats.org/officeDocument/2006/relationships" r:embed="rId238" cstate="print"/>
        <a:srcRect/>
        <a:stretch>
          <a:fillRect/>
        </a:stretch>
      </xdr:blipFill>
      <xdr:spPr bwMode="auto">
        <a:xfrm>
          <a:off x="4210050" y="1193206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1568</xdr:row>
      <xdr:rowOff>0</xdr:rowOff>
    </xdr:from>
    <xdr:to>
      <xdr:col>3</xdr:col>
      <xdr:colOff>762000</xdr:colOff>
      <xdr:row>1569</xdr:row>
      <xdr:rowOff>0</xdr:rowOff>
    </xdr:to>
    <xdr:pic>
      <xdr:nvPicPr>
        <xdr:cNvPr id="3615" name="Picture 6654"/>
        <xdr:cNvPicPr>
          <a:picLocks/>
        </xdr:cNvPicPr>
      </xdr:nvPicPr>
      <xdr:blipFill>
        <a:blip xmlns:r="http://schemas.openxmlformats.org/officeDocument/2006/relationships" r:embed="rId238" cstate="print"/>
        <a:srcRect/>
        <a:stretch>
          <a:fillRect/>
        </a:stretch>
      </xdr:blipFill>
      <xdr:spPr bwMode="auto">
        <a:xfrm>
          <a:off x="4210050" y="1193968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1569</xdr:row>
      <xdr:rowOff>0</xdr:rowOff>
    </xdr:from>
    <xdr:to>
      <xdr:col>3</xdr:col>
      <xdr:colOff>762000</xdr:colOff>
      <xdr:row>1570</xdr:row>
      <xdr:rowOff>0</xdr:rowOff>
    </xdr:to>
    <xdr:pic>
      <xdr:nvPicPr>
        <xdr:cNvPr id="3616" name="Picture 6656"/>
        <xdr:cNvPicPr>
          <a:picLocks/>
        </xdr:cNvPicPr>
      </xdr:nvPicPr>
      <xdr:blipFill>
        <a:blip xmlns:r="http://schemas.openxmlformats.org/officeDocument/2006/relationships" r:embed="rId238" cstate="print"/>
        <a:srcRect/>
        <a:stretch>
          <a:fillRect/>
        </a:stretch>
      </xdr:blipFill>
      <xdr:spPr bwMode="auto">
        <a:xfrm>
          <a:off x="4210050" y="1194730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1570</xdr:row>
      <xdr:rowOff>0</xdr:rowOff>
    </xdr:from>
    <xdr:to>
      <xdr:col>3</xdr:col>
      <xdr:colOff>762000</xdr:colOff>
      <xdr:row>1571</xdr:row>
      <xdr:rowOff>0</xdr:rowOff>
    </xdr:to>
    <xdr:pic>
      <xdr:nvPicPr>
        <xdr:cNvPr id="3617" name="Picture 6658"/>
        <xdr:cNvPicPr>
          <a:picLocks/>
        </xdr:cNvPicPr>
      </xdr:nvPicPr>
      <xdr:blipFill>
        <a:blip xmlns:r="http://schemas.openxmlformats.org/officeDocument/2006/relationships" r:embed="rId238" cstate="print"/>
        <a:srcRect/>
        <a:stretch>
          <a:fillRect/>
        </a:stretch>
      </xdr:blipFill>
      <xdr:spPr bwMode="auto">
        <a:xfrm>
          <a:off x="4210050" y="1195492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1571</xdr:row>
      <xdr:rowOff>0</xdr:rowOff>
    </xdr:from>
    <xdr:to>
      <xdr:col>3</xdr:col>
      <xdr:colOff>762000</xdr:colOff>
      <xdr:row>1572</xdr:row>
      <xdr:rowOff>0</xdr:rowOff>
    </xdr:to>
    <xdr:pic>
      <xdr:nvPicPr>
        <xdr:cNvPr id="3618" name="Picture 6660"/>
        <xdr:cNvPicPr>
          <a:picLocks/>
        </xdr:cNvPicPr>
      </xdr:nvPicPr>
      <xdr:blipFill>
        <a:blip xmlns:r="http://schemas.openxmlformats.org/officeDocument/2006/relationships" r:embed="rId239" cstate="print"/>
        <a:srcRect/>
        <a:stretch>
          <a:fillRect/>
        </a:stretch>
      </xdr:blipFill>
      <xdr:spPr bwMode="auto">
        <a:xfrm>
          <a:off x="4210050" y="1196254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1572</xdr:row>
      <xdr:rowOff>0</xdr:rowOff>
    </xdr:from>
    <xdr:to>
      <xdr:col>3</xdr:col>
      <xdr:colOff>762000</xdr:colOff>
      <xdr:row>1572</xdr:row>
      <xdr:rowOff>762000</xdr:rowOff>
    </xdr:to>
    <xdr:pic>
      <xdr:nvPicPr>
        <xdr:cNvPr id="3619" name="Picture 6662"/>
        <xdr:cNvPicPr>
          <a:picLocks/>
        </xdr:cNvPicPr>
      </xdr:nvPicPr>
      <xdr:blipFill>
        <a:blip xmlns:r="http://schemas.openxmlformats.org/officeDocument/2006/relationships" r:embed="rId239" cstate="print"/>
        <a:srcRect/>
        <a:stretch>
          <a:fillRect/>
        </a:stretch>
      </xdr:blipFill>
      <xdr:spPr bwMode="auto">
        <a:xfrm>
          <a:off x="4210050" y="1197016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1573</xdr:row>
      <xdr:rowOff>0</xdr:rowOff>
    </xdr:from>
    <xdr:to>
      <xdr:col>3</xdr:col>
      <xdr:colOff>762000</xdr:colOff>
      <xdr:row>1574</xdr:row>
      <xdr:rowOff>0</xdr:rowOff>
    </xdr:to>
    <xdr:pic>
      <xdr:nvPicPr>
        <xdr:cNvPr id="3620" name="Picture 6664"/>
        <xdr:cNvPicPr>
          <a:picLocks/>
        </xdr:cNvPicPr>
      </xdr:nvPicPr>
      <xdr:blipFill>
        <a:blip xmlns:r="http://schemas.openxmlformats.org/officeDocument/2006/relationships" r:embed="rId239" cstate="print"/>
        <a:srcRect/>
        <a:stretch>
          <a:fillRect/>
        </a:stretch>
      </xdr:blipFill>
      <xdr:spPr bwMode="auto">
        <a:xfrm>
          <a:off x="4210050" y="1197778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1574</xdr:row>
      <xdr:rowOff>0</xdr:rowOff>
    </xdr:from>
    <xdr:to>
      <xdr:col>3</xdr:col>
      <xdr:colOff>762000</xdr:colOff>
      <xdr:row>1575</xdr:row>
      <xdr:rowOff>0</xdr:rowOff>
    </xdr:to>
    <xdr:pic>
      <xdr:nvPicPr>
        <xdr:cNvPr id="3621" name="Picture 6666"/>
        <xdr:cNvPicPr>
          <a:picLocks/>
        </xdr:cNvPicPr>
      </xdr:nvPicPr>
      <xdr:blipFill>
        <a:blip xmlns:r="http://schemas.openxmlformats.org/officeDocument/2006/relationships" r:embed="rId239" cstate="print"/>
        <a:srcRect/>
        <a:stretch>
          <a:fillRect/>
        </a:stretch>
      </xdr:blipFill>
      <xdr:spPr bwMode="auto">
        <a:xfrm>
          <a:off x="4210050" y="1198540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1575</xdr:row>
      <xdr:rowOff>0</xdr:rowOff>
    </xdr:from>
    <xdr:to>
      <xdr:col>3</xdr:col>
      <xdr:colOff>762000</xdr:colOff>
      <xdr:row>1576</xdr:row>
      <xdr:rowOff>0</xdr:rowOff>
    </xdr:to>
    <xdr:pic>
      <xdr:nvPicPr>
        <xdr:cNvPr id="3622" name="Picture 6668"/>
        <xdr:cNvPicPr>
          <a:picLocks/>
        </xdr:cNvPicPr>
      </xdr:nvPicPr>
      <xdr:blipFill>
        <a:blip xmlns:r="http://schemas.openxmlformats.org/officeDocument/2006/relationships" r:embed="rId240" cstate="print"/>
        <a:srcRect/>
        <a:stretch>
          <a:fillRect/>
        </a:stretch>
      </xdr:blipFill>
      <xdr:spPr bwMode="auto">
        <a:xfrm>
          <a:off x="4210050" y="1199302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1576</xdr:row>
      <xdr:rowOff>0</xdr:rowOff>
    </xdr:from>
    <xdr:to>
      <xdr:col>3</xdr:col>
      <xdr:colOff>762000</xdr:colOff>
      <xdr:row>1577</xdr:row>
      <xdr:rowOff>0</xdr:rowOff>
    </xdr:to>
    <xdr:pic>
      <xdr:nvPicPr>
        <xdr:cNvPr id="3623" name="Picture 6670"/>
        <xdr:cNvPicPr>
          <a:picLocks/>
        </xdr:cNvPicPr>
      </xdr:nvPicPr>
      <xdr:blipFill>
        <a:blip xmlns:r="http://schemas.openxmlformats.org/officeDocument/2006/relationships" r:embed="rId240" cstate="print"/>
        <a:srcRect/>
        <a:stretch>
          <a:fillRect/>
        </a:stretch>
      </xdr:blipFill>
      <xdr:spPr bwMode="auto">
        <a:xfrm>
          <a:off x="4210050" y="1200064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1577</xdr:row>
      <xdr:rowOff>0</xdr:rowOff>
    </xdr:from>
    <xdr:to>
      <xdr:col>3</xdr:col>
      <xdr:colOff>762000</xdr:colOff>
      <xdr:row>1578</xdr:row>
      <xdr:rowOff>0</xdr:rowOff>
    </xdr:to>
    <xdr:pic>
      <xdr:nvPicPr>
        <xdr:cNvPr id="3624" name="Picture 6672"/>
        <xdr:cNvPicPr>
          <a:picLocks/>
        </xdr:cNvPicPr>
      </xdr:nvPicPr>
      <xdr:blipFill>
        <a:blip xmlns:r="http://schemas.openxmlformats.org/officeDocument/2006/relationships" r:embed="rId240" cstate="print"/>
        <a:srcRect/>
        <a:stretch>
          <a:fillRect/>
        </a:stretch>
      </xdr:blipFill>
      <xdr:spPr bwMode="auto">
        <a:xfrm>
          <a:off x="4210050" y="1200826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1578</xdr:row>
      <xdr:rowOff>0</xdr:rowOff>
    </xdr:from>
    <xdr:to>
      <xdr:col>3</xdr:col>
      <xdr:colOff>762000</xdr:colOff>
      <xdr:row>1579</xdr:row>
      <xdr:rowOff>0</xdr:rowOff>
    </xdr:to>
    <xdr:pic>
      <xdr:nvPicPr>
        <xdr:cNvPr id="3625" name="Picture 6674"/>
        <xdr:cNvPicPr>
          <a:picLocks/>
        </xdr:cNvPicPr>
      </xdr:nvPicPr>
      <xdr:blipFill>
        <a:blip xmlns:r="http://schemas.openxmlformats.org/officeDocument/2006/relationships" r:embed="rId241" cstate="print"/>
        <a:srcRect/>
        <a:stretch>
          <a:fillRect/>
        </a:stretch>
      </xdr:blipFill>
      <xdr:spPr bwMode="auto">
        <a:xfrm>
          <a:off x="4210050" y="1201588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1579</xdr:row>
      <xdr:rowOff>0</xdr:rowOff>
    </xdr:from>
    <xdr:to>
      <xdr:col>3</xdr:col>
      <xdr:colOff>762000</xdr:colOff>
      <xdr:row>1580</xdr:row>
      <xdr:rowOff>0</xdr:rowOff>
    </xdr:to>
    <xdr:pic>
      <xdr:nvPicPr>
        <xdr:cNvPr id="3626" name="Picture 6676"/>
        <xdr:cNvPicPr>
          <a:picLocks/>
        </xdr:cNvPicPr>
      </xdr:nvPicPr>
      <xdr:blipFill>
        <a:blip xmlns:r="http://schemas.openxmlformats.org/officeDocument/2006/relationships" r:embed="rId241" cstate="print"/>
        <a:srcRect/>
        <a:stretch>
          <a:fillRect/>
        </a:stretch>
      </xdr:blipFill>
      <xdr:spPr bwMode="auto">
        <a:xfrm>
          <a:off x="4210050" y="1202350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1580</xdr:row>
      <xdr:rowOff>0</xdr:rowOff>
    </xdr:from>
    <xdr:to>
      <xdr:col>3</xdr:col>
      <xdr:colOff>762000</xdr:colOff>
      <xdr:row>1581</xdr:row>
      <xdr:rowOff>0</xdr:rowOff>
    </xdr:to>
    <xdr:pic>
      <xdr:nvPicPr>
        <xdr:cNvPr id="3627" name="Picture 6678"/>
        <xdr:cNvPicPr>
          <a:picLocks/>
        </xdr:cNvPicPr>
      </xdr:nvPicPr>
      <xdr:blipFill>
        <a:blip xmlns:r="http://schemas.openxmlformats.org/officeDocument/2006/relationships" r:embed="rId241" cstate="print"/>
        <a:srcRect/>
        <a:stretch>
          <a:fillRect/>
        </a:stretch>
      </xdr:blipFill>
      <xdr:spPr bwMode="auto">
        <a:xfrm>
          <a:off x="4210050" y="1203112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1581</xdr:row>
      <xdr:rowOff>0</xdr:rowOff>
    </xdr:from>
    <xdr:to>
      <xdr:col>3</xdr:col>
      <xdr:colOff>762000</xdr:colOff>
      <xdr:row>1581</xdr:row>
      <xdr:rowOff>762000</xdr:rowOff>
    </xdr:to>
    <xdr:pic>
      <xdr:nvPicPr>
        <xdr:cNvPr id="3628" name="Picture 6680"/>
        <xdr:cNvPicPr>
          <a:picLocks/>
        </xdr:cNvPicPr>
      </xdr:nvPicPr>
      <xdr:blipFill>
        <a:blip xmlns:r="http://schemas.openxmlformats.org/officeDocument/2006/relationships" r:embed="rId241" cstate="print"/>
        <a:srcRect/>
        <a:stretch>
          <a:fillRect/>
        </a:stretch>
      </xdr:blipFill>
      <xdr:spPr bwMode="auto">
        <a:xfrm>
          <a:off x="4210050" y="1203874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1582</xdr:row>
      <xdr:rowOff>0</xdr:rowOff>
    </xdr:from>
    <xdr:to>
      <xdr:col>3</xdr:col>
      <xdr:colOff>762000</xdr:colOff>
      <xdr:row>1583</xdr:row>
      <xdr:rowOff>0</xdr:rowOff>
    </xdr:to>
    <xdr:pic>
      <xdr:nvPicPr>
        <xdr:cNvPr id="3629" name="Picture 6682"/>
        <xdr:cNvPicPr>
          <a:picLocks/>
        </xdr:cNvPicPr>
      </xdr:nvPicPr>
      <xdr:blipFill>
        <a:blip xmlns:r="http://schemas.openxmlformats.org/officeDocument/2006/relationships" r:embed="rId241" cstate="print"/>
        <a:srcRect/>
        <a:stretch>
          <a:fillRect/>
        </a:stretch>
      </xdr:blipFill>
      <xdr:spPr bwMode="auto">
        <a:xfrm>
          <a:off x="4210050" y="1204636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1583</xdr:row>
      <xdr:rowOff>0</xdr:rowOff>
    </xdr:from>
    <xdr:to>
      <xdr:col>3</xdr:col>
      <xdr:colOff>762000</xdr:colOff>
      <xdr:row>1584</xdr:row>
      <xdr:rowOff>0</xdr:rowOff>
    </xdr:to>
    <xdr:pic>
      <xdr:nvPicPr>
        <xdr:cNvPr id="3630" name="Picture 6684"/>
        <xdr:cNvPicPr>
          <a:picLocks/>
        </xdr:cNvPicPr>
      </xdr:nvPicPr>
      <xdr:blipFill>
        <a:blip xmlns:r="http://schemas.openxmlformats.org/officeDocument/2006/relationships" r:embed="rId241" cstate="print"/>
        <a:srcRect/>
        <a:stretch>
          <a:fillRect/>
        </a:stretch>
      </xdr:blipFill>
      <xdr:spPr bwMode="auto">
        <a:xfrm>
          <a:off x="4210050" y="1205398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1584</xdr:row>
      <xdr:rowOff>0</xdr:rowOff>
    </xdr:from>
    <xdr:to>
      <xdr:col>3</xdr:col>
      <xdr:colOff>762000</xdr:colOff>
      <xdr:row>1585</xdr:row>
      <xdr:rowOff>0</xdr:rowOff>
    </xdr:to>
    <xdr:pic>
      <xdr:nvPicPr>
        <xdr:cNvPr id="3631" name="Picture 6686"/>
        <xdr:cNvPicPr>
          <a:picLocks/>
        </xdr:cNvPicPr>
      </xdr:nvPicPr>
      <xdr:blipFill>
        <a:blip xmlns:r="http://schemas.openxmlformats.org/officeDocument/2006/relationships" r:embed="rId242" cstate="print"/>
        <a:srcRect/>
        <a:stretch>
          <a:fillRect/>
        </a:stretch>
      </xdr:blipFill>
      <xdr:spPr bwMode="auto">
        <a:xfrm>
          <a:off x="4210050" y="1206160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1585</xdr:row>
      <xdr:rowOff>0</xdr:rowOff>
    </xdr:from>
    <xdr:to>
      <xdr:col>3</xdr:col>
      <xdr:colOff>762000</xdr:colOff>
      <xdr:row>1586</xdr:row>
      <xdr:rowOff>0</xdr:rowOff>
    </xdr:to>
    <xdr:pic>
      <xdr:nvPicPr>
        <xdr:cNvPr id="3632" name="Picture 6688"/>
        <xdr:cNvPicPr>
          <a:picLocks/>
        </xdr:cNvPicPr>
      </xdr:nvPicPr>
      <xdr:blipFill>
        <a:blip xmlns:r="http://schemas.openxmlformats.org/officeDocument/2006/relationships" r:embed="rId243" cstate="print"/>
        <a:srcRect/>
        <a:stretch>
          <a:fillRect/>
        </a:stretch>
      </xdr:blipFill>
      <xdr:spPr bwMode="auto">
        <a:xfrm>
          <a:off x="4210050" y="1206922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1586</xdr:row>
      <xdr:rowOff>0</xdr:rowOff>
    </xdr:from>
    <xdr:to>
      <xdr:col>3</xdr:col>
      <xdr:colOff>762000</xdr:colOff>
      <xdr:row>1587</xdr:row>
      <xdr:rowOff>0</xdr:rowOff>
    </xdr:to>
    <xdr:pic>
      <xdr:nvPicPr>
        <xdr:cNvPr id="3633" name="Picture 6690"/>
        <xdr:cNvPicPr>
          <a:picLocks/>
        </xdr:cNvPicPr>
      </xdr:nvPicPr>
      <xdr:blipFill>
        <a:blip xmlns:r="http://schemas.openxmlformats.org/officeDocument/2006/relationships" r:embed="rId243" cstate="print"/>
        <a:srcRect/>
        <a:stretch>
          <a:fillRect/>
        </a:stretch>
      </xdr:blipFill>
      <xdr:spPr bwMode="auto">
        <a:xfrm>
          <a:off x="4210050" y="1207684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1587</xdr:row>
      <xdr:rowOff>0</xdr:rowOff>
    </xdr:from>
    <xdr:to>
      <xdr:col>3</xdr:col>
      <xdr:colOff>762000</xdr:colOff>
      <xdr:row>1588</xdr:row>
      <xdr:rowOff>0</xdr:rowOff>
    </xdr:to>
    <xdr:pic>
      <xdr:nvPicPr>
        <xdr:cNvPr id="3634" name="Picture 6692"/>
        <xdr:cNvPicPr>
          <a:picLocks/>
        </xdr:cNvPicPr>
      </xdr:nvPicPr>
      <xdr:blipFill>
        <a:blip xmlns:r="http://schemas.openxmlformats.org/officeDocument/2006/relationships" r:embed="rId243" cstate="print"/>
        <a:srcRect/>
        <a:stretch>
          <a:fillRect/>
        </a:stretch>
      </xdr:blipFill>
      <xdr:spPr bwMode="auto">
        <a:xfrm>
          <a:off x="4210050" y="1208446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1588</xdr:row>
      <xdr:rowOff>0</xdr:rowOff>
    </xdr:from>
    <xdr:to>
      <xdr:col>3</xdr:col>
      <xdr:colOff>762000</xdr:colOff>
      <xdr:row>1589</xdr:row>
      <xdr:rowOff>0</xdr:rowOff>
    </xdr:to>
    <xdr:pic>
      <xdr:nvPicPr>
        <xdr:cNvPr id="3635" name="Picture 6694"/>
        <xdr:cNvPicPr>
          <a:picLocks/>
        </xdr:cNvPicPr>
      </xdr:nvPicPr>
      <xdr:blipFill>
        <a:blip xmlns:r="http://schemas.openxmlformats.org/officeDocument/2006/relationships" r:embed="rId243" cstate="print"/>
        <a:srcRect/>
        <a:stretch>
          <a:fillRect/>
        </a:stretch>
      </xdr:blipFill>
      <xdr:spPr bwMode="auto">
        <a:xfrm>
          <a:off x="4210050" y="1209208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1589</xdr:row>
      <xdr:rowOff>0</xdr:rowOff>
    </xdr:from>
    <xdr:to>
      <xdr:col>3</xdr:col>
      <xdr:colOff>762000</xdr:colOff>
      <xdr:row>1589</xdr:row>
      <xdr:rowOff>762000</xdr:rowOff>
    </xdr:to>
    <xdr:pic>
      <xdr:nvPicPr>
        <xdr:cNvPr id="3636" name="Picture 6696"/>
        <xdr:cNvPicPr>
          <a:picLocks/>
        </xdr:cNvPicPr>
      </xdr:nvPicPr>
      <xdr:blipFill>
        <a:blip xmlns:r="http://schemas.openxmlformats.org/officeDocument/2006/relationships" r:embed="rId243" cstate="print"/>
        <a:srcRect/>
        <a:stretch>
          <a:fillRect/>
        </a:stretch>
      </xdr:blipFill>
      <xdr:spPr bwMode="auto">
        <a:xfrm>
          <a:off x="4210050" y="1209970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1590</xdr:row>
      <xdr:rowOff>0</xdr:rowOff>
    </xdr:from>
    <xdr:to>
      <xdr:col>3</xdr:col>
      <xdr:colOff>762000</xdr:colOff>
      <xdr:row>1591</xdr:row>
      <xdr:rowOff>0</xdr:rowOff>
    </xdr:to>
    <xdr:pic>
      <xdr:nvPicPr>
        <xdr:cNvPr id="3637" name="Picture 6698"/>
        <xdr:cNvPicPr>
          <a:picLocks/>
        </xdr:cNvPicPr>
      </xdr:nvPicPr>
      <xdr:blipFill>
        <a:blip xmlns:r="http://schemas.openxmlformats.org/officeDocument/2006/relationships" r:embed="rId243" cstate="print"/>
        <a:srcRect/>
        <a:stretch>
          <a:fillRect/>
        </a:stretch>
      </xdr:blipFill>
      <xdr:spPr bwMode="auto">
        <a:xfrm>
          <a:off x="4210050" y="1210732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1591</xdr:row>
      <xdr:rowOff>0</xdr:rowOff>
    </xdr:from>
    <xdr:to>
      <xdr:col>3</xdr:col>
      <xdr:colOff>762000</xdr:colOff>
      <xdr:row>1592</xdr:row>
      <xdr:rowOff>0</xdr:rowOff>
    </xdr:to>
    <xdr:pic>
      <xdr:nvPicPr>
        <xdr:cNvPr id="3638" name="Picture 6700"/>
        <xdr:cNvPicPr>
          <a:picLocks/>
        </xdr:cNvPicPr>
      </xdr:nvPicPr>
      <xdr:blipFill>
        <a:blip xmlns:r="http://schemas.openxmlformats.org/officeDocument/2006/relationships" r:embed="rId244" cstate="print"/>
        <a:srcRect/>
        <a:stretch>
          <a:fillRect/>
        </a:stretch>
      </xdr:blipFill>
      <xdr:spPr bwMode="auto">
        <a:xfrm>
          <a:off x="4210050" y="1211494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1592</xdr:row>
      <xdr:rowOff>0</xdr:rowOff>
    </xdr:from>
    <xdr:to>
      <xdr:col>3</xdr:col>
      <xdr:colOff>762000</xdr:colOff>
      <xdr:row>1593</xdr:row>
      <xdr:rowOff>0</xdr:rowOff>
    </xdr:to>
    <xdr:pic>
      <xdr:nvPicPr>
        <xdr:cNvPr id="3639" name="Picture 6702"/>
        <xdr:cNvPicPr>
          <a:picLocks/>
        </xdr:cNvPicPr>
      </xdr:nvPicPr>
      <xdr:blipFill>
        <a:blip xmlns:r="http://schemas.openxmlformats.org/officeDocument/2006/relationships" r:embed="rId245" cstate="print"/>
        <a:srcRect/>
        <a:stretch>
          <a:fillRect/>
        </a:stretch>
      </xdr:blipFill>
      <xdr:spPr bwMode="auto">
        <a:xfrm>
          <a:off x="4210050" y="1212256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1593</xdr:row>
      <xdr:rowOff>0</xdr:rowOff>
    </xdr:from>
    <xdr:to>
      <xdr:col>3</xdr:col>
      <xdr:colOff>762000</xdr:colOff>
      <xdr:row>1594</xdr:row>
      <xdr:rowOff>0</xdr:rowOff>
    </xdr:to>
    <xdr:pic>
      <xdr:nvPicPr>
        <xdr:cNvPr id="3640" name="Picture 6704"/>
        <xdr:cNvPicPr>
          <a:picLocks/>
        </xdr:cNvPicPr>
      </xdr:nvPicPr>
      <xdr:blipFill>
        <a:blip xmlns:r="http://schemas.openxmlformats.org/officeDocument/2006/relationships" r:embed="rId246" cstate="print"/>
        <a:srcRect/>
        <a:stretch>
          <a:fillRect/>
        </a:stretch>
      </xdr:blipFill>
      <xdr:spPr bwMode="auto">
        <a:xfrm>
          <a:off x="4210050" y="1213018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1594</xdr:row>
      <xdr:rowOff>0</xdr:rowOff>
    </xdr:from>
    <xdr:to>
      <xdr:col>3</xdr:col>
      <xdr:colOff>762000</xdr:colOff>
      <xdr:row>1595</xdr:row>
      <xdr:rowOff>0</xdr:rowOff>
    </xdr:to>
    <xdr:pic>
      <xdr:nvPicPr>
        <xdr:cNvPr id="3641" name="Picture 6706"/>
        <xdr:cNvPicPr>
          <a:picLocks/>
        </xdr:cNvPicPr>
      </xdr:nvPicPr>
      <xdr:blipFill>
        <a:blip xmlns:r="http://schemas.openxmlformats.org/officeDocument/2006/relationships" r:embed="rId247" cstate="print"/>
        <a:srcRect/>
        <a:stretch>
          <a:fillRect/>
        </a:stretch>
      </xdr:blipFill>
      <xdr:spPr bwMode="auto">
        <a:xfrm>
          <a:off x="4210050" y="1213780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1595</xdr:row>
      <xdr:rowOff>0</xdr:rowOff>
    </xdr:from>
    <xdr:to>
      <xdr:col>3</xdr:col>
      <xdr:colOff>762000</xdr:colOff>
      <xdr:row>1596</xdr:row>
      <xdr:rowOff>0</xdr:rowOff>
    </xdr:to>
    <xdr:pic>
      <xdr:nvPicPr>
        <xdr:cNvPr id="3642" name="Picture 6708"/>
        <xdr:cNvPicPr>
          <a:picLocks/>
        </xdr:cNvPicPr>
      </xdr:nvPicPr>
      <xdr:blipFill>
        <a:blip xmlns:r="http://schemas.openxmlformats.org/officeDocument/2006/relationships" r:embed="rId248" cstate="print"/>
        <a:srcRect/>
        <a:stretch>
          <a:fillRect/>
        </a:stretch>
      </xdr:blipFill>
      <xdr:spPr bwMode="auto">
        <a:xfrm>
          <a:off x="4210050" y="1214542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1596</xdr:row>
      <xdr:rowOff>0</xdr:rowOff>
    </xdr:from>
    <xdr:to>
      <xdr:col>3</xdr:col>
      <xdr:colOff>762000</xdr:colOff>
      <xdr:row>1597</xdr:row>
      <xdr:rowOff>0</xdr:rowOff>
    </xdr:to>
    <xdr:pic>
      <xdr:nvPicPr>
        <xdr:cNvPr id="3643" name="Picture 6710"/>
        <xdr:cNvPicPr>
          <a:picLocks/>
        </xdr:cNvPicPr>
      </xdr:nvPicPr>
      <xdr:blipFill>
        <a:blip xmlns:r="http://schemas.openxmlformats.org/officeDocument/2006/relationships" r:embed="rId248" cstate="print"/>
        <a:srcRect/>
        <a:stretch>
          <a:fillRect/>
        </a:stretch>
      </xdr:blipFill>
      <xdr:spPr bwMode="auto">
        <a:xfrm>
          <a:off x="4210050" y="1215304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1597</xdr:row>
      <xdr:rowOff>0</xdr:rowOff>
    </xdr:from>
    <xdr:to>
      <xdr:col>3</xdr:col>
      <xdr:colOff>762000</xdr:colOff>
      <xdr:row>1598</xdr:row>
      <xdr:rowOff>0</xdr:rowOff>
    </xdr:to>
    <xdr:pic>
      <xdr:nvPicPr>
        <xdr:cNvPr id="3644" name="Picture 6712"/>
        <xdr:cNvPicPr>
          <a:picLocks/>
        </xdr:cNvPicPr>
      </xdr:nvPicPr>
      <xdr:blipFill>
        <a:blip xmlns:r="http://schemas.openxmlformats.org/officeDocument/2006/relationships" r:embed="rId248" cstate="print"/>
        <a:srcRect/>
        <a:stretch>
          <a:fillRect/>
        </a:stretch>
      </xdr:blipFill>
      <xdr:spPr bwMode="auto">
        <a:xfrm>
          <a:off x="4210050" y="1216066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1598</xdr:row>
      <xdr:rowOff>0</xdr:rowOff>
    </xdr:from>
    <xdr:to>
      <xdr:col>3</xdr:col>
      <xdr:colOff>762000</xdr:colOff>
      <xdr:row>1598</xdr:row>
      <xdr:rowOff>762000</xdr:rowOff>
    </xdr:to>
    <xdr:pic>
      <xdr:nvPicPr>
        <xdr:cNvPr id="3645" name="Picture 6714"/>
        <xdr:cNvPicPr>
          <a:picLocks/>
        </xdr:cNvPicPr>
      </xdr:nvPicPr>
      <xdr:blipFill>
        <a:blip xmlns:r="http://schemas.openxmlformats.org/officeDocument/2006/relationships" r:embed="rId249" cstate="print"/>
        <a:srcRect/>
        <a:stretch>
          <a:fillRect/>
        </a:stretch>
      </xdr:blipFill>
      <xdr:spPr bwMode="auto">
        <a:xfrm>
          <a:off x="4210050" y="1216828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1599</xdr:row>
      <xdr:rowOff>0</xdr:rowOff>
    </xdr:from>
    <xdr:to>
      <xdr:col>3</xdr:col>
      <xdr:colOff>762000</xdr:colOff>
      <xdr:row>1600</xdr:row>
      <xdr:rowOff>0</xdr:rowOff>
    </xdr:to>
    <xdr:pic>
      <xdr:nvPicPr>
        <xdr:cNvPr id="3646" name="Picture 6716"/>
        <xdr:cNvPicPr>
          <a:picLocks/>
        </xdr:cNvPicPr>
      </xdr:nvPicPr>
      <xdr:blipFill>
        <a:blip xmlns:r="http://schemas.openxmlformats.org/officeDocument/2006/relationships" r:embed="rId249" cstate="print"/>
        <a:srcRect/>
        <a:stretch>
          <a:fillRect/>
        </a:stretch>
      </xdr:blipFill>
      <xdr:spPr bwMode="auto">
        <a:xfrm>
          <a:off x="4210050" y="1217590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1600</xdr:row>
      <xdr:rowOff>0</xdr:rowOff>
    </xdr:from>
    <xdr:to>
      <xdr:col>3</xdr:col>
      <xdr:colOff>762000</xdr:colOff>
      <xdr:row>1601</xdr:row>
      <xdr:rowOff>0</xdr:rowOff>
    </xdr:to>
    <xdr:pic>
      <xdr:nvPicPr>
        <xdr:cNvPr id="3647" name="Picture 6718"/>
        <xdr:cNvPicPr>
          <a:picLocks/>
        </xdr:cNvPicPr>
      </xdr:nvPicPr>
      <xdr:blipFill>
        <a:blip xmlns:r="http://schemas.openxmlformats.org/officeDocument/2006/relationships" r:embed="rId250" cstate="print"/>
        <a:srcRect/>
        <a:stretch>
          <a:fillRect/>
        </a:stretch>
      </xdr:blipFill>
      <xdr:spPr bwMode="auto">
        <a:xfrm>
          <a:off x="4210050" y="1218352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1601</xdr:row>
      <xdr:rowOff>0</xdr:rowOff>
    </xdr:from>
    <xdr:to>
      <xdr:col>3</xdr:col>
      <xdr:colOff>762000</xdr:colOff>
      <xdr:row>1602</xdr:row>
      <xdr:rowOff>0</xdr:rowOff>
    </xdr:to>
    <xdr:pic>
      <xdr:nvPicPr>
        <xdr:cNvPr id="3648" name="Picture 6720"/>
        <xdr:cNvPicPr>
          <a:picLocks/>
        </xdr:cNvPicPr>
      </xdr:nvPicPr>
      <xdr:blipFill>
        <a:blip xmlns:r="http://schemas.openxmlformats.org/officeDocument/2006/relationships" r:embed="rId250" cstate="print"/>
        <a:srcRect/>
        <a:stretch>
          <a:fillRect/>
        </a:stretch>
      </xdr:blipFill>
      <xdr:spPr bwMode="auto">
        <a:xfrm>
          <a:off x="4210050" y="1219114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1602</xdr:row>
      <xdr:rowOff>0</xdr:rowOff>
    </xdr:from>
    <xdr:to>
      <xdr:col>3</xdr:col>
      <xdr:colOff>762000</xdr:colOff>
      <xdr:row>1603</xdr:row>
      <xdr:rowOff>0</xdr:rowOff>
    </xdr:to>
    <xdr:pic>
      <xdr:nvPicPr>
        <xdr:cNvPr id="3649" name="Picture 6722"/>
        <xdr:cNvPicPr>
          <a:picLocks/>
        </xdr:cNvPicPr>
      </xdr:nvPicPr>
      <xdr:blipFill>
        <a:blip xmlns:r="http://schemas.openxmlformats.org/officeDocument/2006/relationships" r:embed="rId251" cstate="print"/>
        <a:srcRect/>
        <a:stretch>
          <a:fillRect/>
        </a:stretch>
      </xdr:blipFill>
      <xdr:spPr bwMode="auto">
        <a:xfrm>
          <a:off x="4210050" y="1219876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1603</xdr:row>
      <xdr:rowOff>0</xdr:rowOff>
    </xdr:from>
    <xdr:to>
      <xdr:col>3</xdr:col>
      <xdr:colOff>762000</xdr:colOff>
      <xdr:row>1604</xdr:row>
      <xdr:rowOff>0</xdr:rowOff>
    </xdr:to>
    <xdr:pic>
      <xdr:nvPicPr>
        <xdr:cNvPr id="3650" name="Picture 6724"/>
        <xdr:cNvPicPr>
          <a:picLocks/>
        </xdr:cNvPicPr>
      </xdr:nvPicPr>
      <xdr:blipFill>
        <a:blip xmlns:r="http://schemas.openxmlformats.org/officeDocument/2006/relationships" r:embed="rId252" cstate="print"/>
        <a:srcRect/>
        <a:stretch>
          <a:fillRect/>
        </a:stretch>
      </xdr:blipFill>
      <xdr:spPr bwMode="auto">
        <a:xfrm>
          <a:off x="4210050" y="1220638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1604</xdr:row>
      <xdr:rowOff>0</xdr:rowOff>
    </xdr:from>
    <xdr:to>
      <xdr:col>3</xdr:col>
      <xdr:colOff>762000</xdr:colOff>
      <xdr:row>1605</xdr:row>
      <xdr:rowOff>0</xdr:rowOff>
    </xdr:to>
    <xdr:pic>
      <xdr:nvPicPr>
        <xdr:cNvPr id="3651" name="Picture 6726"/>
        <xdr:cNvPicPr>
          <a:picLocks/>
        </xdr:cNvPicPr>
      </xdr:nvPicPr>
      <xdr:blipFill>
        <a:blip xmlns:r="http://schemas.openxmlformats.org/officeDocument/2006/relationships" r:embed="rId252" cstate="print"/>
        <a:srcRect/>
        <a:stretch>
          <a:fillRect/>
        </a:stretch>
      </xdr:blipFill>
      <xdr:spPr bwMode="auto">
        <a:xfrm>
          <a:off x="4210050" y="1221400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1605</xdr:row>
      <xdr:rowOff>0</xdr:rowOff>
    </xdr:from>
    <xdr:to>
      <xdr:col>3</xdr:col>
      <xdr:colOff>762000</xdr:colOff>
      <xdr:row>1606</xdr:row>
      <xdr:rowOff>0</xdr:rowOff>
    </xdr:to>
    <xdr:pic>
      <xdr:nvPicPr>
        <xdr:cNvPr id="3652" name="Picture 6728"/>
        <xdr:cNvPicPr>
          <a:picLocks/>
        </xdr:cNvPicPr>
      </xdr:nvPicPr>
      <xdr:blipFill>
        <a:blip xmlns:r="http://schemas.openxmlformats.org/officeDocument/2006/relationships" r:embed="rId252" cstate="print"/>
        <a:srcRect/>
        <a:stretch>
          <a:fillRect/>
        </a:stretch>
      </xdr:blipFill>
      <xdr:spPr bwMode="auto">
        <a:xfrm>
          <a:off x="4210050" y="1222162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1606</xdr:row>
      <xdr:rowOff>0</xdr:rowOff>
    </xdr:from>
    <xdr:to>
      <xdr:col>3</xdr:col>
      <xdr:colOff>762000</xdr:colOff>
      <xdr:row>1607</xdr:row>
      <xdr:rowOff>0</xdr:rowOff>
    </xdr:to>
    <xdr:pic>
      <xdr:nvPicPr>
        <xdr:cNvPr id="3653" name="Picture 6730"/>
        <xdr:cNvPicPr>
          <a:picLocks/>
        </xdr:cNvPicPr>
      </xdr:nvPicPr>
      <xdr:blipFill>
        <a:blip xmlns:r="http://schemas.openxmlformats.org/officeDocument/2006/relationships" r:embed="rId252" cstate="print"/>
        <a:srcRect/>
        <a:stretch>
          <a:fillRect/>
        </a:stretch>
      </xdr:blipFill>
      <xdr:spPr bwMode="auto">
        <a:xfrm>
          <a:off x="4210050" y="1222924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1607</xdr:row>
      <xdr:rowOff>0</xdr:rowOff>
    </xdr:from>
    <xdr:to>
      <xdr:col>3</xdr:col>
      <xdr:colOff>762000</xdr:colOff>
      <xdr:row>1608</xdr:row>
      <xdr:rowOff>0</xdr:rowOff>
    </xdr:to>
    <xdr:pic>
      <xdr:nvPicPr>
        <xdr:cNvPr id="3654" name="Picture 6732"/>
        <xdr:cNvPicPr>
          <a:picLocks/>
        </xdr:cNvPicPr>
      </xdr:nvPicPr>
      <xdr:blipFill>
        <a:blip xmlns:r="http://schemas.openxmlformats.org/officeDocument/2006/relationships" r:embed="rId252" cstate="print"/>
        <a:srcRect/>
        <a:stretch>
          <a:fillRect/>
        </a:stretch>
      </xdr:blipFill>
      <xdr:spPr bwMode="auto">
        <a:xfrm>
          <a:off x="4210050" y="1223686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1608</xdr:row>
      <xdr:rowOff>0</xdr:rowOff>
    </xdr:from>
    <xdr:to>
      <xdr:col>3</xdr:col>
      <xdr:colOff>762000</xdr:colOff>
      <xdr:row>1609</xdr:row>
      <xdr:rowOff>0</xdr:rowOff>
    </xdr:to>
    <xdr:pic>
      <xdr:nvPicPr>
        <xdr:cNvPr id="3655" name="Picture 6734"/>
        <xdr:cNvPicPr>
          <a:picLocks/>
        </xdr:cNvPicPr>
      </xdr:nvPicPr>
      <xdr:blipFill>
        <a:blip xmlns:r="http://schemas.openxmlformats.org/officeDocument/2006/relationships" r:embed="rId253" cstate="print"/>
        <a:srcRect/>
        <a:stretch>
          <a:fillRect/>
        </a:stretch>
      </xdr:blipFill>
      <xdr:spPr bwMode="auto">
        <a:xfrm>
          <a:off x="4210050" y="1224448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1609</xdr:row>
      <xdr:rowOff>0</xdr:rowOff>
    </xdr:from>
    <xdr:to>
      <xdr:col>3</xdr:col>
      <xdr:colOff>762000</xdr:colOff>
      <xdr:row>1610</xdr:row>
      <xdr:rowOff>0</xdr:rowOff>
    </xdr:to>
    <xdr:pic>
      <xdr:nvPicPr>
        <xdr:cNvPr id="3656" name="Picture 6736"/>
        <xdr:cNvPicPr>
          <a:picLocks/>
        </xdr:cNvPicPr>
      </xdr:nvPicPr>
      <xdr:blipFill>
        <a:blip xmlns:r="http://schemas.openxmlformats.org/officeDocument/2006/relationships" r:embed="rId253" cstate="print"/>
        <a:srcRect/>
        <a:stretch>
          <a:fillRect/>
        </a:stretch>
      </xdr:blipFill>
      <xdr:spPr bwMode="auto">
        <a:xfrm>
          <a:off x="4210050" y="1225210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1610</xdr:row>
      <xdr:rowOff>0</xdr:rowOff>
    </xdr:from>
    <xdr:to>
      <xdr:col>3</xdr:col>
      <xdr:colOff>762000</xdr:colOff>
      <xdr:row>1611</xdr:row>
      <xdr:rowOff>0</xdr:rowOff>
    </xdr:to>
    <xdr:pic>
      <xdr:nvPicPr>
        <xdr:cNvPr id="3657" name="Picture 6738"/>
        <xdr:cNvPicPr>
          <a:picLocks/>
        </xdr:cNvPicPr>
      </xdr:nvPicPr>
      <xdr:blipFill>
        <a:blip xmlns:r="http://schemas.openxmlformats.org/officeDocument/2006/relationships" r:embed="rId254" cstate="print"/>
        <a:srcRect/>
        <a:stretch>
          <a:fillRect/>
        </a:stretch>
      </xdr:blipFill>
      <xdr:spPr bwMode="auto">
        <a:xfrm>
          <a:off x="4210050" y="1225972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1611</xdr:row>
      <xdr:rowOff>0</xdr:rowOff>
    </xdr:from>
    <xdr:to>
      <xdr:col>3</xdr:col>
      <xdr:colOff>762000</xdr:colOff>
      <xdr:row>1612</xdr:row>
      <xdr:rowOff>0</xdr:rowOff>
    </xdr:to>
    <xdr:pic>
      <xdr:nvPicPr>
        <xdr:cNvPr id="3658" name="Picture 6740"/>
        <xdr:cNvPicPr>
          <a:picLocks/>
        </xdr:cNvPicPr>
      </xdr:nvPicPr>
      <xdr:blipFill>
        <a:blip xmlns:r="http://schemas.openxmlformats.org/officeDocument/2006/relationships" r:embed="rId254" cstate="print"/>
        <a:srcRect/>
        <a:stretch>
          <a:fillRect/>
        </a:stretch>
      </xdr:blipFill>
      <xdr:spPr bwMode="auto">
        <a:xfrm>
          <a:off x="4210050" y="1226734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1612</xdr:row>
      <xdr:rowOff>0</xdr:rowOff>
    </xdr:from>
    <xdr:to>
      <xdr:col>3</xdr:col>
      <xdr:colOff>762000</xdr:colOff>
      <xdr:row>1613</xdr:row>
      <xdr:rowOff>0</xdr:rowOff>
    </xdr:to>
    <xdr:pic>
      <xdr:nvPicPr>
        <xdr:cNvPr id="3659" name="Picture 6742"/>
        <xdr:cNvPicPr>
          <a:picLocks/>
        </xdr:cNvPicPr>
      </xdr:nvPicPr>
      <xdr:blipFill>
        <a:blip xmlns:r="http://schemas.openxmlformats.org/officeDocument/2006/relationships" r:embed="rId255" cstate="print"/>
        <a:srcRect/>
        <a:stretch>
          <a:fillRect/>
        </a:stretch>
      </xdr:blipFill>
      <xdr:spPr bwMode="auto">
        <a:xfrm>
          <a:off x="4210050" y="1227496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1613</xdr:row>
      <xdr:rowOff>0</xdr:rowOff>
    </xdr:from>
    <xdr:to>
      <xdr:col>3</xdr:col>
      <xdr:colOff>762000</xdr:colOff>
      <xdr:row>1614</xdr:row>
      <xdr:rowOff>0</xdr:rowOff>
    </xdr:to>
    <xdr:pic>
      <xdr:nvPicPr>
        <xdr:cNvPr id="3660" name="Picture 6744"/>
        <xdr:cNvPicPr>
          <a:picLocks/>
        </xdr:cNvPicPr>
      </xdr:nvPicPr>
      <xdr:blipFill>
        <a:blip xmlns:r="http://schemas.openxmlformats.org/officeDocument/2006/relationships" r:embed="rId255" cstate="print"/>
        <a:srcRect/>
        <a:stretch>
          <a:fillRect/>
        </a:stretch>
      </xdr:blipFill>
      <xdr:spPr bwMode="auto">
        <a:xfrm>
          <a:off x="4210050" y="1228258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1614</xdr:row>
      <xdr:rowOff>0</xdr:rowOff>
    </xdr:from>
    <xdr:to>
      <xdr:col>3</xdr:col>
      <xdr:colOff>762000</xdr:colOff>
      <xdr:row>1615</xdr:row>
      <xdr:rowOff>0</xdr:rowOff>
    </xdr:to>
    <xdr:pic>
      <xdr:nvPicPr>
        <xdr:cNvPr id="3661" name="Picture 6746"/>
        <xdr:cNvPicPr>
          <a:picLocks/>
        </xdr:cNvPicPr>
      </xdr:nvPicPr>
      <xdr:blipFill>
        <a:blip xmlns:r="http://schemas.openxmlformats.org/officeDocument/2006/relationships" r:embed="rId256" cstate="print"/>
        <a:srcRect/>
        <a:stretch>
          <a:fillRect/>
        </a:stretch>
      </xdr:blipFill>
      <xdr:spPr bwMode="auto">
        <a:xfrm>
          <a:off x="4210050" y="1229020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1615</xdr:row>
      <xdr:rowOff>0</xdr:rowOff>
    </xdr:from>
    <xdr:to>
      <xdr:col>3</xdr:col>
      <xdr:colOff>762000</xdr:colOff>
      <xdr:row>1615</xdr:row>
      <xdr:rowOff>762000</xdr:rowOff>
    </xdr:to>
    <xdr:pic>
      <xdr:nvPicPr>
        <xdr:cNvPr id="3662" name="Picture 6748"/>
        <xdr:cNvPicPr>
          <a:picLocks/>
        </xdr:cNvPicPr>
      </xdr:nvPicPr>
      <xdr:blipFill>
        <a:blip xmlns:r="http://schemas.openxmlformats.org/officeDocument/2006/relationships" r:embed="rId257" cstate="print"/>
        <a:srcRect/>
        <a:stretch>
          <a:fillRect/>
        </a:stretch>
      </xdr:blipFill>
      <xdr:spPr bwMode="auto">
        <a:xfrm>
          <a:off x="4210050" y="1229782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1616</xdr:row>
      <xdr:rowOff>0</xdr:rowOff>
    </xdr:from>
    <xdr:to>
      <xdr:col>3</xdr:col>
      <xdr:colOff>762000</xdr:colOff>
      <xdr:row>1617</xdr:row>
      <xdr:rowOff>0</xdr:rowOff>
    </xdr:to>
    <xdr:pic>
      <xdr:nvPicPr>
        <xdr:cNvPr id="3663" name="Picture 6750"/>
        <xdr:cNvPicPr>
          <a:picLocks/>
        </xdr:cNvPicPr>
      </xdr:nvPicPr>
      <xdr:blipFill>
        <a:blip xmlns:r="http://schemas.openxmlformats.org/officeDocument/2006/relationships" r:embed="rId257" cstate="print"/>
        <a:srcRect/>
        <a:stretch>
          <a:fillRect/>
        </a:stretch>
      </xdr:blipFill>
      <xdr:spPr bwMode="auto">
        <a:xfrm>
          <a:off x="4210050" y="1230544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1617</xdr:row>
      <xdr:rowOff>0</xdr:rowOff>
    </xdr:from>
    <xdr:to>
      <xdr:col>3</xdr:col>
      <xdr:colOff>762000</xdr:colOff>
      <xdr:row>1618</xdr:row>
      <xdr:rowOff>0</xdr:rowOff>
    </xdr:to>
    <xdr:pic>
      <xdr:nvPicPr>
        <xdr:cNvPr id="3664" name="Picture 6752"/>
        <xdr:cNvPicPr>
          <a:picLocks/>
        </xdr:cNvPicPr>
      </xdr:nvPicPr>
      <xdr:blipFill>
        <a:blip xmlns:r="http://schemas.openxmlformats.org/officeDocument/2006/relationships" r:embed="rId257" cstate="print"/>
        <a:srcRect/>
        <a:stretch>
          <a:fillRect/>
        </a:stretch>
      </xdr:blipFill>
      <xdr:spPr bwMode="auto">
        <a:xfrm>
          <a:off x="4210050" y="1231306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1618</xdr:row>
      <xdr:rowOff>0</xdr:rowOff>
    </xdr:from>
    <xdr:to>
      <xdr:col>3</xdr:col>
      <xdr:colOff>762000</xdr:colOff>
      <xdr:row>1619</xdr:row>
      <xdr:rowOff>0</xdr:rowOff>
    </xdr:to>
    <xdr:pic>
      <xdr:nvPicPr>
        <xdr:cNvPr id="3665" name="Picture 6754"/>
        <xdr:cNvPicPr>
          <a:picLocks/>
        </xdr:cNvPicPr>
      </xdr:nvPicPr>
      <xdr:blipFill>
        <a:blip xmlns:r="http://schemas.openxmlformats.org/officeDocument/2006/relationships" r:embed="rId257" cstate="print"/>
        <a:srcRect/>
        <a:stretch>
          <a:fillRect/>
        </a:stretch>
      </xdr:blipFill>
      <xdr:spPr bwMode="auto">
        <a:xfrm>
          <a:off x="4210050" y="1232068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1619</xdr:row>
      <xdr:rowOff>0</xdr:rowOff>
    </xdr:from>
    <xdr:to>
      <xdr:col>3</xdr:col>
      <xdr:colOff>762000</xdr:colOff>
      <xdr:row>1620</xdr:row>
      <xdr:rowOff>0</xdr:rowOff>
    </xdr:to>
    <xdr:pic>
      <xdr:nvPicPr>
        <xdr:cNvPr id="3666" name="Picture 6756"/>
        <xdr:cNvPicPr>
          <a:picLocks/>
        </xdr:cNvPicPr>
      </xdr:nvPicPr>
      <xdr:blipFill>
        <a:blip xmlns:r="http://schemas.openxmlformats.org/officeDocument/2006/relationships" r:embed="rId258" cstate="print"/>
        <a:srcRect/>
        <a:stretch>
          <a:fillRect/>
        </a:stretch>
      </xdr:blipFill>
      <xdr:spPr bwMode="auto">
        <a:xfrm>
          <a:off x="4210050" y="1232830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1620</xdr:row>
      <xdr:rowOff>0</xdr:rowOff>
    </xdr:from>
    <xdr:to>
      <xdr:col>3</xdr:col>
      <xdr:colOff>762000</xdr:colOff>
      <xdr:row>1621</xdr:row>
      <xdr:rowOff>0</xdr:rowOff>
    </xdr:to>
    <xdr:pic>
      <xdr:nvPicPr>
        <xdr:cNvPr id="3667" name="Picture 6758"/>
        <xdr:cNvPicPr>
          <a:picLocks/>
        </xdr:cNvPicPr>
      </xdr:nvPicPr>
      <xdr:blipFill>
        <a:blip xmlns:r="http://schemas.openxmlformats.org/officeDocument/2006/relationships" r:embed="rId259" cstate="print"/>
        <a:srcRect/>
        <a:stretch>
          <a:fillRect/>
        </a:stretch>
      </xdr:blipFill>
      <xdr:spPr bwMode="auto">
        <a:xfrm>
          <a:off x="4210050" y="1233592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1621</xdr:row>
      <xdr:rowOff>0</xdr:rowOff>
    </xdr:from>
    <xdr:to>
      <xdr:col>3</xdr:col>
      <xdr:colOff>762000</xdr:colOff>
      <xdr:row>1622</xdr:row>
      <xdr:rowOff>0</xdr:rowOff>
    </xdr:to>
    <xdr:pic>
      <xdr:nvPicPr>
        <xdr:cNvPr id="3668" name="Picture 6760"/>
        <xdr:cNvPicPr>
          <a:picLocks/>
        </xdr:cNvPicPr>
      </xdr:nvPicPr>
      <xdr:blipFill>
        <a:blip xmlns:r="http://schemas.openxmlformats.org/officeDocument/2006/relationships" r:embed="rId259" cstate="print"/>
        <a:srcRect/>
        <a:stretch>
          <a:fillRect/>
        </a:stretch>
      </xdr:blipFill>
      <xdr:spPr bwMode="auto">
        <a:xfrm>
          <a:off x="4210050" y="1234354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1622</xdr:row>
      <xdr:rowOff>0</xdr:rowOff>
    </xdr:from>
    <xdr:to>
      <xdr:col>3</xdr:col>
      <xdr:colOff>762000</xdr:colOff>
      <xdr:row>1623</xdr:row>
      <xdr:rowOff>0</xdr:rowOff>
    </xdr:to>
    <xdr:pic>
      <xdr:nvPicPr>
        <xdr:cNvPr id="3669" name="Picture 6762"/>
        <xdr:cNvPicPr>
          <a:picLocks/>
        </xdr:cNvPicPr>
      </xdr:nvPicPr>
      <xdr:blipFill>
        <a:blip xmlns:r="http://schemas.openxmlformats.org/officeDocument/2006/relationships" r:embed="rId260" cstate="print"/>
        <a:srcRect/>
        <a:stretch>
          <a:fillRect/>
        </a:stretch>
      </xdr:blipFill>
      <xdr:spPr bwMode="auto">
        <a:xfrm>
          <a:off x="4210050" y="1235116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1623</xdr:row>
      <xdr:rowOff>0</xdr:rowOff>
    </xdr:from>
    <xdr:to>
      <xdr:col>3</xdr:col>
      <xdr:colOff>762000</xdr:colOff>
      <xdr:row>1624</xdr:row>
      <xdr:rowOff>0</xdr:rowOff>
    </xdr:to>
    <xdr:pic>
      <xdr:nvPicPr>
        <xdr:cNvPr id="3670" name="Picture 6764"/>
        <xdr:cNvPicPr>
          <a:picLocks/>
        </xdr:cNvPicPr>
      </xdr:nvPicPr>
      <xdr:blipFill>
        <a:blip xmlns:r="http://schemas.openxmlformats.org/officeDocument/2006/relationships" r:embed="rId260" cstate="print"/>
        <a:srcRect/>
        <a:stretch>
          <a:fillRect/>
        </a:stretch>
      </xdr:blipFill>
      <xdr:spPr bwMode="auto">
        <a:xfrm>
          <a:off x="4210050" y="1235878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1624</xdr:row>
      <xdr:rowOff>0</xdr:rowOff>
    </xdr:from>
    <xdr:to>
      <xdr:col>3</xdr:col>
      <xdr:colOff>762000</xdr:colOff>
      <xdr:row>1624</xdr:row>
      <xdr:rowOff>762000</xdr:rowOff>
    </xdr:to>
    <xdr:pic>
      <xdr:nvPicPr>
        <xdr:cNvPr id="3671" name="Picture 6766"/>
        <xdr:cNvPicPr>
          <a:picLocks/>
        </xdr:cNvPicPr>
      </xdr:nvPicPr>
      <xdr:blipFill>
        <a:blip xmlns:r="http://schemas.openxmlformats.org/officeDocument/2006/relationships" r:embed="rId260" cstate="print"/>
        <a:srcRect/>
        <a:stretch>
          <a:fillRect/>
        </a:stretch>
      </xdr:blipFill>
      <xdr:spPr bwMode="auto">
        <a:xfrm>
          <a:off x="4210050" y="1236640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1625</xdr:row>
      <xdr:rowOff>0</xdr:rowOff>
    </xdr:from>
    <xdr:to>
      <xdr:col>3</xdr:col>
      <xdr:colOff>762000</xdr:colOff>
      <xdr:row>1626</xdr:row>
      <xdr:rowOff>0</xdr:rowOff>
    </xdr:to>
    <xdr:pic>
      <xdr:nvPicPr>
        <xdr:cNvPr id="3672" name="Picture 6768"/>
        <xdr:cNvPicPr>
          <a:picLocks/>
        </xdr:cNvPicPr>
      </xdr:nvPicPr>
      <xdr:blipFill>
        <a:blip xmlns:r="http://schemas.openxmlformats.org/officeDocument/2006/relationships" r:embed="rId261" cstate="print"/>
        <a:srcRect/>
        <a:stretch>
          <a:fillRect/>
        </a:stretch>
      </xdr:blipFill>
      <xdr:spPr bwMode="auto">
        <a:xfrm>
          <a:off x="4210050" y="1237402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1626</xdr:row>
      <xdr:rowOff>0</xdr:rowOff>
    </xdr:from>
    <xdr:to>
      <xdr:col>3</xdr:col>
      <xdr:colOff>762000</xdr:colOff>
      <xdr:row>1627</xdr:row>
      <xdr:rowOff>0</xdr:rowOff>
    </xdr:to>
    <xdr:pic>
      <xdr:nvPicPr>
        <xdr:cNvPr id="3673" name="Picture 6770"/>
        <xdr:cNvPicPr>
          <a:picLocks/>
        </xdr:cNvPicPr>
      </xdr:nvPicPr>
      <xdr:blipFill>
        <a:blip xmlns:r="http://schemas.openxmlformats.org/officeDocument/2006/relationships" r:embed="rId262" cstate="print"/>
        <a:srcRect/>
        <a:stretch>
          <a:fillRect/>
        </a:stretch>
      </xdr:blipFill>
      <xdr:spPr bwMode="auto">
        <a:xfrm>
          <a:off x="4210050" y="1238164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1627</xdr:row>
      <xdr:rowOff>0</xdr:rowOff>
    </xdr:from>
    <xdr:to>
      <xdr:col>3</xdr:col>
      <xdr:colOff>762000</xdr:colOff>
      <xdr:row>1628</xdr:row>
      <xdr:rowOff>0</xdr:rowOff>
    </xdr:to>
    <xdr:pic>
      <xdr:nvPicPr>
        <xdr:cNvPr id="3674" name="Picture 6772"/>
        <xdr:cNvPicPr>
          <a:picLocks/>
        </xdr:cNvPicPr>
      </xdr:nvPicPr>
      <xdr:blipFill>
        <a:blip xmlns:r="http://schemas.openxmlformats.org/officeDocument/2006/relationships" r:embed="rId262" cstate="print"/>
        <a:srcRect/>
        <a:stretch>
          <a:fillRect/>
        </a:stretch>
      </xdr:blipFill>
      <xdr:spPr bwMode="auto">
        <a:xfrm>
          <a:off x="4210050" y="1238926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1628</xdr:row>
      <xdr:rowOff>0</xdr:rowOff>
    </xdr:from>
    <xdr:to>
      <xdr:col>3</xdr:col>
      <xdr:colOff>762000</xdr:colOff>
      <xdr:row>1629</xdr:row>
      <xdr:rowOff>0</xdr:rowOff>
    </xdr:to>
    <xdr:pic>
      <xdr:nvPicPr>
        <xdr:cNvPr id="3675" name="Picture 6774"/>
        <xdr:cNvPicPr>
          <a:picLocks/>
        </xdr:cNvPicPr>
      </xdr:nvPicPr>
      <xdr:blipFill>
        <a:blip xmlns:r="http://schemas.openxmlformats.org/officeDocument/2006/relationships" r:embed="rId262" cstate="print"/>
        <a:srcRect/>
        <a:stretch>
          <a:fillRect/>
        </a:stretch>
      </xdr:blipFill>
      <xdr:spPr bwMode="auto">
        <a:xfrm>
          <a:off x="4210050" y="1239688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1629</xdr:row>
      <xdr:rowOff>0</xdr:rowOff>
    </xdr:from>
    <xdr:to>
      <xdr:col>3</xdr:col>
      <xdr:colOff>762000</xdr:colOff>
      <xdr:row>1630</xdr:row>
      <xdr:rowOff>0</xdr:rowOff>
    </xdr:to>
    <xdr:pic>
      <xdr:nvPicPr>
        <xdr:cNvPr id="3676" name="Picture 6776"/>
        <xdr:cNvPicPr>
          <a:picLocks/>
        </xdr:cNvPicPr>
      </xdr:nvPicPr>
      <xdr:blipFill>
        <a:blip xmlns:r="http://schemas.openxmlformats.org/officeDocument/2006/relationships" r:embed="rId262" cstate="print"/>
        <a:srcRect/>
        <a:stretch>
          <a:fillRect/>
        </a:stretch>
      </xdr:blipFill>
      <xdr:spPr bwMode="auto">
        <a:xfrm>
          <a:off x="4210050" y="1240450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1630</xdr:row>
      <xdr:rowOff>0</xdr:rowOff>
    </xdr:from>
    <xdr:to>
      <xdr:col>3</xdr:col>
      <xdr:colOff>762000</xdr:colOff>
      <xdr:row>1631</xdr:row>
      <xdr:rowOff>0</xdr:rowOff>
    </xdr:to>
    <xdr:pic>
      <xdr:nvPicPr>
        <xdr:cNvPr id="3677" name="Picture 6778"/>
        <xdr:cNvPicPr>
          <a:picLocks/>
        </xdr:cNvPicPr>
      </xdr:nvPicPr>
      <xdr:blipFill>
        <a:blip xmlns:r="http://schemas.openxmlformats.org/officeDocument/2006/relationships" r:embed="rId263" cstate="print"/>
        <a:srcRect/>
        <a:stretch>
          <a:fillRect/>
        </a:stretch>
      </xdr:blipFill>
      <xdr:spPr bwMode="auto">
        <a:xfrm>
          <a:off x="4210050" y="1241212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1631</xdr:row>
      <xdr:rowOff>0</xdr:rowOff>
    </xdr:from>
    <xdr:to>
      <xdr:col>3</xdr:col>
      <xdr:colOff>762000</xdr:colOff>
      <xdr:row>1632</xdr:row>
      <xdr:rowOff>0</xdr:rowOff>
    </xdr:to>
    <xdr:pic>
      <xdr:nvPicPr>
        <xdr:cNvPr id="3678" name="Picture 6780"/>
        <xdr:cNvPicPr>
          <a:picLocks/>
        </xdr:cNvPicPr>
      </xdr:nvPicPr>
      <xdr:blipFill>
        <a:blip xmlns:r="http://schemas.openxmlformats.org/officeDocument/2006/relationships" r:embed="rId264" cstate="print"/>
        <a:srcRect/>
        <a:stretch>
          <a:fillRect/>
        </a:stretch>
      </xdr:blipFill>
      <xdr:spPr bwMode="auto">
        <a:xfrm>
          <a:off x="4210050" y="1241974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1632</xdr:row>
      <xdr:rowOff>0</xdr:rowOff>
    </xdr:from>
    <xdr:to>
      <xdr:col>3</xdr:col>
      <xdr:colOff>762000</xdr:colOff>
      <xdr:row>1632</xdr:row>
      <xdr:rowOff>762000</xdr:rowOff>
    </xdr:to>
    <xdr:pic>
      <xdr:nvPicPr>
        <xdr:cNvPr id="3679" name="Picture 6782"/>
        <xdr:cNvPicPr>
          <a:picLocks/>
        </xdr:cNvPicPr>
      </xdr:nvPicPr>
      <xdr:blipFill>
        <a:blip xmlns:r="http://schemas.openxmlformats.org/officeDocument/2006/relationships" r:embed="rId264" cstate="print"/>
        <a:srcRect/>
        <a:stretch>
          <a:fillRect/>
        </a:stretch>
      </xdr:blipFill>
      <xdr:spPr bwMode="auto">
        <a:xfrm>
          <a:off x="4210050" y="1242736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1633</xdr:row>
      <xdr:rowOff>0</xdr:rowOff>
    </xdr:from>
    <xdr:to>
      <xdr:col>3</xdr:col>
      <xdr:colOff>762000</xdr:colOff>
      <xdr:row>1634</xdr:row>
      <xdr:rowOff>0</xdr:rowOff>
    </xdr:to>
    <xdr:pic>
      <xdr:nvPicPr>
        <xdr:cNvPr id="3680" name="Picture 6784"/>
        <xdr:cNvPicPr>
          <a:picLocks/>
        </xdr:cNvPicPr>
      </xdr:nvPicPr>
      <xdr:blipFill>
        <a:blip xmlns:r="http://schemas.openxmlformats.org/officeDocument/2006/relationships" r:embed="rId265" cstate="print"/>
        <a:srcRect/>
        <a:stretch>
          <a:fillRect/>
        </a:stretch>
      </xdr:blipFill>
      <xdr:spPr bwMode="auto">
        <a:xfrm>
          <a:off x="4210050" y="1243498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1634</xdr:row>
      <xdr:rowOff>0</xdr:rowOff>
    </xdr:from>
    <xdr:to>
      <xdr:col>3</xdr:col>
      <xdr:colOff>762000</xdr:colOff>
      <xdr:row>1635</xdr:row>
      <xdr:rowOff>0</xdr:rowOff>
    </xdr:to>
    <xdr:pic>
      <xdr:nvPicPr>
        <xdr:cNvPr id="3681" name="Picture 6786"/>
        <xdr:cNvPicPr>
          <a:picLocks/>
        </xdr:cNvPicPr>
      </xdr:nvPicPr>
      <xdr:blipFill>
        <a:blip xmlns:r="http://schemas.openxmlformats.org/officeDocument/2006/relationships" r:embed="rId266" cstate="print"/>
        <a:srcRect/>
        <a:stretch>
          <a:fillRect/>
        </a:stretch>
      </xdr:blipFill>
      <xdr:spPr bwMode="auto">
        <a:xfrm>
          <a:off x="4210050" y="1244260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1635</xdr:row>
      <xdr:rowOff>0</xdr:rowOff>
    </xdr:from>
    <xdr:to>
      <xdr:col>3</xdr:col>
      <xdr:colOff>762000</xdr:colOff>
      <xdr:row>1636</xdr:row>
      <xdr:rowOff>0</xdr:rowOff>
    </xdr:to>
    <xdr:pic>
      <xdr:nvPicPr>
        <xdr:cNvPr id="3682" name="Picture 6788"/>
        <xdr:cNvPicPr>
          <a:picLocks/>
        </xdr:cNvPicPr>
      </xdr:nvPicPr>
      <xdr:blipFill>
        <a:blip xmlns:r="http://schemas.openxmlformats.org/officeDocument/2006/relationships" r:embed="rId266" cstate="print"/>
        <a:srcRect/>
        <a:stretch>
          <a:fillRect/>
        </a:stretch>
      </xdr:blipFill>
      <xdr:spPr bwMode="auto">
        <a:xfrm>
          <a:off x="4210050" y="1245022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1636</xdr:row>
      <xdr:rowOff>0</xdr:rowOff>
    </xdr:from>
    <xdr:to>
      <xdr:col>3</xdr:col>
      <xdr:colOff>762000</xdr:colOff>
      <xdr:row>1637</xdr:row>
      <xdr:rowOff>0</xdr:rowOff>
    </xdr:to>
    <xdr:pic>
      <xdr:nvPicPr>
        <xdr:cNvPr id="3683" name="Picture 6790"/>
        <xdr:cNvPicPr>
          <a:picLocks/>
        </xdr:cNvPicPr>
      </xdr:nvPicPr>
      <xdr:blipFill>
        <a:blip xmlns:r="http://schemas.openxmlformats.org/officeDocument/2006/relationships" r:embed="rId267" cstate="print"/>
        <a:srcRect/>
        <a:stretch>
          <a:fillRect/>
        </a:stretch>
      </xdr:blipFill>
      <xdr:spPr bwMode="auto">
        <a:xfrm>
          <a:off x="4210050" y="1245784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1637</xdr:row>
      <xdr:rowOff>0</xdr:rowOff>
    </xdr:from>
    <xdr:to>
      <xdr:col>3</xdr:col>
      <xdr:colOff>762000</xdr:colOff>
      <xdr:row>1638</xdr:row>
      <xdr:rowOff>0</xdr:rowOff>
    </xdr:to>
    <xdr:pic>
      <xdr:nvPicPr>
        <xdr:cNvPr id="3684" name="Picture 6792"/>
        <xdr:cNvPicPr>
          <a:picLocks/>
        </xdr:cNvPicPr>
      </xdr:nvPicPr>
      <xdr:blipFill>
        <a:blip xmlns:r="http://schemas.openxmlformats.org/officeDocument/2006/relationships" r:embed="rId268" cstate="print"/>
        <a:srcRect/>
        <a:stretch>
          <a:fillRect/>
        </a:stretch>
      </xdr:blipFill>
      <xdr:spPr bwMode="auto">
        <a:xfrm>
          <a:off x="4210050" y="1246546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1638</xdr:row>
      <xdr:rowOff>0</xdr:rowOff>
    </xdr:from>
    <xdr:to>
      <xdr:col>3</xdr:col>
      <xdr:colOff>762000</xdr:colOff>
      <xdr:row>1639</xdr:row>
      <xdr:rowOff>0</xdr:rowOff>
    </xdr:to>
    <xdr:pic>
      <xdr:nvPicPr>
        <xdr:cNvPr id="3685" name="Picture 6794"/>
        <xdr:cNvPicPr>
          <a:picLocks/>
        </xdr:cNvPicPr>
      </xdr:nvPicPr>
      <xdr:blipFill>
        <a:blip xmlns:r="http://schemas.openxmlformats.org/officeDocument/2006/relationships" r:embed="rId269" cstate="print"/>
        <a:srcRect/>
        <a:stretch>
          <a:fillRect/>
        </a:stretch>
      </xdr:blipFill>
      <xdr:spPr bwMode="auto">
        <a:xfrm>
          <a:off x="4210050" y="1247308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1639</xdr:row>
      <xdr:rowOff>0</xdr:rowOff>
    </xdr:from>
    <xdr:to>
      <xdr:col>3</xdr:col>
      <xdr:colOff>762000</xdr:colOff>
      <xdr:row>1640</xdr:row>
      <xdr:rowOff>0</xdr:rowOff>
    </xdr:to>
    <xdr:pic>
      <xdr:nvPicPr>
        <xdr:cNvPr id="3686" name="Picture 6796"/>
        <xdr:cNvPicPr>
          <a:picLocks/>
        </xdr:cNvPicPr>
      </xdr:nvPicPr>
      <xdr:blipFill>
        <a:blip xmlns:r="http://schemas.openxmlformats.org/officeDocument/2006/relationships" r:embed="rId270" cstate="print"/>
        <a:srcRect/>
        <a:stretch>
          <a:fillRect/>
        </a:stretch>
      </xdr:blipFill>
      <xdr:spPr bwMode="auto">
        <a:xfrm>
          <a:off x="4210050" y="1248070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1640</xdr:row>
      <xdr:rowOff>0</xdr:rowOff>
    </xdr:from>
    <xdr:to>
      <xdr:col>3</xdr:col>
      <xdr:colOff>762000</xdr:colOff>
      <xdr:row>1641</xdr:row>
      <xdr:rowOff>0</xdr:rowOff>
    </xdr:to>
    <xdr:pic>
      <xdr:nvPicPr>
        <xdr:cNvPr id="3687" name="Picture 6798"/>
        <xdr:cNvPicPr>
          <a:picLocks/>
        </xdr:cNvPicPr>
      </xdr:nvPicPr>
      <xdr:blipFill>
        <a:blip xmlns:r="http://schemas.openxmlformats.org/officeDocument/2006/relationships" r:embed="rId270" cstate="print"/>
        <a:srcRect/>
        <a:stretch>
          <a:fillRect/>
        </a:stretch>
      </xdr:blipFill>
      <xdr:spPr bwMode="auto">
        <a:xfrm>
          <a:off x="4210050" y="1248832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1641</xdr:row>
      <xdr:rowOff>0</xdr:rowOff>
    </xdr:from>
    <xdr:to>
      <xdr:col>3</xdr:col>
      <xdr:colOff>762000</xdr:colOff>
      <xdr:row>1641</xdr:row>
      <xdr:rowOff>762000</xdr:rowOff>
    </xdr:to>
    <xdr:pic>
      <xdr:nvPicPr>
        <xdr:cNvPr id="3688" name="Picture 6800"/>
        <xdr:cNvPicPr>
          <a:picLocks/>
        </xdr:cNvPicPr>
      </xdr:nvPicPr>
      <xdr:blipFill>
        <a:blip xmlns:r="http://schemas.openxmlformats.org/officeDocument/2006/relationships" r:embed="rId271" cstate="print"/>
        <a:srcRect/>
        <a:stretch>
          <a:fillRect/>
        </a:stretch>
      </xdr:blipFill>
      <xdr:spPr bwMode="auto">
        <a:xfrm>
          <a:off x="4210050" y="1249594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1642</xdr:row>
      <xdr:rowOff>0</xdr:rowOff>
    </xdr:from>
    <xdr:to>
      <xdr:col>3</xdr:col>
      <xdr:colOff>762000</xdr:colOff>
      <xdr:row>1643</xdr:row>
      <xdr:rowOff>0</xdr:rowOff>
    </xdr:to>
    <xdr:pic>
      <xdr:nvPicPr>
        <xdr:cNvPr id="3689" name="Picture 6802"/>
        <xdr:cNvPicPr>
          <a:picLocks/>
        </xdr:cNvPicPr>
      </xdr:nvPicPr>
      <xdr:blipFill>
        <a:blip xmlns:r="http://schemas.openxmlformats.org/officeDocument/2006/relationships" r:embed="rId271" cstate="print"/>
        <a:srcRect/>
        <a:stretch>
          <a:fillRect/>
        </a:stretch>
      </xdr:blipFill>
      <xdr:spPr bwMode="auto">
        <a:xfrm>
          <a:off x="4210050" y="1250356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1643</xdr:row>
      <xdr:rowOff>0</xdr:rowOff>
    </xdr:from>
    <xdr:to>
      <xdr:col>3</xdr:col>
      <xdr:colOff>762000</xdr:colOff>
      <xdr:row>1644</xdr:row>
      <xdr:rowOff>0</xdr:rowOff>
    </xdr:to>
    <xdr:pic>
      <xdr:nvPicPr>
        <xdr:cNvPr id="3690" name="Picture 6804"/>
        <xdr:cNvPicPr>
          <a:picLocks/>
        </xdr:cNvPicPr>
      </xdr:nvPicPr>
      <xdr:blipFill>
        <a:blip xmlns:r="http://schemas.openxmlformats.org/officeDocument/2006/relationships" r:embed="rId271" cstate="print"/>
        <a:srcRect/>
        <a:stretch>
          <a:fillRect/>
        </a:stretch>
      </xdr:blipFill>
      <xdr:spPr bwMode="auto">
        <a:xfrm>
          <a:off x="4210050" y="1251118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1644</xdr:row>
      <xdr:rowOff>0</xdr:rowOff>
    </xdr:from>
    <xdr:to>
      <xdr:col>3</xdr:col>
      <xdr:colOff>762000</xdr:colOff>
      <xdr:row>1645</xdr:row>
      <xdr:rowOff>0</xdr:rowOff>
    </xdr:to>
    <xdr:pic>
      <xdr:nvPicPr>
        <xdr:cNvPr id="3691" name="Picture 6806"/>
        <xdr:cNvPicPr>
          <a:picLocks/>
        </xdr:cNvPicPr>
      </xdr:nvPicPr>
      <xdr:blipFill>
        <a:blip xmlns:r="http://schemas.openxmlformats.org/officeDocument/2006/relationships" r:embed="rId272" cstate="print"/>
        <a:srcRect/>
        <a:stretch>
          <a:fillRect/>
        </a:stretch>
      </xdr:blipFill>
      <xdr:spPr bwMode="auto">
        <a:xfrm>
          <a:off x="4210050" y="1251880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1645</xdr:row>
      <xdr:rowOff>0</xdr:rowOff>
    </xdr:from>
    <xdr:to>
      <xdr:col>3</xdr:col>
      <xdr:colOff>762000</xdr:colOff>
      <xdr:row>1646</xdr:row>
      <xdr:rowOff>0</xdr:rowOff>
    </xdr:to>
    <xdr:pic>
      <xdr:nvPicPr>
        <xdr:cNvPr id="3692" name="Picture 6808"/>
        <xdr:cNvPicPr>
          <a:picLocks/>
        </xdr:cNvPicPr>
      </xdr:nvPicPr>
      <xdr:blipFill>
        <a:blip xmlns:r="http://schemas.openxmlformats.org/officeDocument/2006/relationships" r:embed="rId272" cstate="print"/>
        <a:srcRect/>
        <a:stretch>
          <a:fillRect/>
        </a:stretch>
      </xdr:blipFill>
      <xdr:spPr bwMode="auto">
        <a:xfrm>
          <a:off x="4210050" y="1252642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1646</xdr:row>
      <xdr:rowOff>0</xdr:rowOff>
    </xdr:from>
    <xdr:to>
      <xdr:col>3</xdr:col>
      <xdr:colOff>762000</xdr:colOff>
      <xdr:row>1647</xdr:row>
      <xdr:rowOff>0</xdr:rowOff>
    </xdr:to>
    <xdr:pic>
      <xdr:nvPicPr>
        <xdr:cNvPr id="3693" name="Picture 6810"/>
        <xdr:cNvPicPr>
          <a:picLocks/>
        </xdr:cNvPicPr>
      </xdr:nvPicPr>
      <xdr:blipFill>
        <a:blip xmlns:r="http://schemas.openxmlformats.org/officeDocument/2006/relationships" r:embed="rId273" cstate="print"/>
        <a:srcRect/>
        <a:stretch>
          <a:fillRect/>
        </a:stretch>
      </xdr:blipFill>
      <xdr:spPr bwMode="auto">
        <a:xfrm>
          <a:off x="4210050" y="1253404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1647</xdr:row>
      <xdr:rowOff>0</xdr:rowOff>
    </xdr:from>
    <xdr:to>
      <xdr:col>3</xdr:col>
      <xdr:colOff>762000</xdr:colOff>
      <xdr:row>1648</xdr:row>
      <xdr:rowOff>0</xdr:rowOff>
    </xdr:to>
    <xdr:pic>
      <xdr:nvPicPr>
        <xdr:cNvPr id="3694" name="Picture 6812"/>
        <xdr:cNvPicPr>
          <a:picLocks/>
        </xdr:cNvPicPr>
      </xdr:nvPicPr>
      <xdr:blipFill>
        <a:blip xmlns:r="http://schemas.openxmlformats.org/officeDocument/2006/relationships" r:embed="rId273" cstate="print"/>
        <a:srcRect/>
        <a:stretch>
          <a:fillRect/>
        </a:stretch>
      </xdr:blipFill>
      <xdr:spPr bwMode="auto">
        <a:xfrm>
          <a:off x="4210050" y="1254166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1648</xdr:row>
      <xdr:rowOff>0</xdr:rowOff>
    </xdr:from>
    <xdr:to>
      <xdr:col>3</xdr:col>
      <xdr:colOff>762000</xdr:colOff>
      <xdr:row>1649</xdr:row>
      <xdr:rowOff>0</xdr:rowOff>
    </xdr:to>
    <xdr:pic>
      <xdr:nvPicPr>
        <xdr:cNvPr id="3695" name="Picture 6814"/>
        <xdr:cNvPicPr>
          <a:picLocks/>
        </xdr:cNvPicPr>
      </xdr:nvPicPr>
      <xdr:blipFill>
        <a:blip xmlns:r="http://schemas.openxmlformats.org/officeDocument/2006/relationships" r:embed="rId273" cstate="print"/>
        <a:srcRect/>
        <a:stretch>
          <a:fillRect/>
        </a:stretch>
      </xdr:blipFill>
      <xdr:spPr bwMode="auto">
        <a:xfrm>
          <a:off x="4210050" y="1254928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1649</xdr:row>
      <xdr:rowOff>0</xdr:rowOff>
    </xdr:from>
    <xdr:to>
      <xdr:col>3</xdr:col>
      <xdr:colOff>762000</xdr:colOff>
      <xdr:row>1650</xdr:row>
      <xdr:rowOff>0</xdr:rowOff>
    </xdr:to>
    <xdr:pic>
      <xdr:nvPicPr>
        <xdr:cNvPr id="3696" name="Picture 6816"/>
        <xdr:cNvPicPr>
          <a:picLocks/>
        </xdr:cNvPicPr>
      </xdr:nvPicPr>
      <xdr:blipFill>
        <a:blip xmlns:r="http://schemas.openxmlformats.org/officeDocument/2006/relationships" r:embed="rId274" cstate="print"/>
        <a:srcRect/>
        <a:stretch>
          <a:fillRect/>
        </a:stretch>
      </xdr:blipFill>
      <xdr:spPr bwMode="auto">
        <a:xfrm>
          <a:off x="4210050" y="1255690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1650</xdr:row>
      <xdr:rowOff>0</xdr:rowOff>
    </xdr:from>
    <xdr:to>
      <xdr:col>3</xdr:col>
      <xdr:colOff>762000</xdr:colOff>
      <xdr:row>1651</xdr:row>
      <xdr:rowOff>0</xdr:rowOff>
    </xdr:to>
    <xdr:pic>
      <xdr:nvPicPr>
        <xdr:cNvPr id="3697" name="Picture 6818"/>
        <xdr:cNvPicPr>
          <a:picLocks/>
        </xdr:cNvPicPr>
      </xdr:nvPicPr>
      <xdr:blipFill>
        <a:blip xmlns:r="http://schemas.openxmlformats.org/officeDocument/2006/relationships" r:embed="rId275" cstate="print"/>
        <a:srcRect/>
        <a:stretch>
          <a:fillRect/>
        </a:stretch>
      </xdr:blipFill>
      <xdr:spPr bwMode="auto">
        <a:xfrm>
          <a:off x="4210050" y="1256452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1651</xdr:row>
      <xdr:rowOff>0</xdr:rowOff>
    </xdr:from>
    <xdr:to>
      <xdr:col>3</xdr:col>
      <xdr:colOff>762000</xdr:colOff>
      <xdr:row>1652</xdr:row>
      <xdr:rowOff>0</xdr:rowOff>
    </xdr:to>
    <xdr:pic>
      <xdr:nvPicPr>
        <xdr:cNvPr id="3698" name="Picture 6820"/>
        <xdr:cNvPicPr>
          <a:picLocks/>
        </xdr:cNvPicPr>
      </xdr:nvPicPr>
      <xdr:blipFill>
        <a:blip xmlns:r="http://schemas.openxmlformats.org/officeDocument/2006/relationships" r:embed="rId275" cstate="print"/>
        <a:srcRect/>
        <a:stretch>
          <a:fillRect/>
        </a:stretch>
      </xdr:blipFill>
      <xdr:spPr bwMode="auto">
        <a:xfrm>
          <a:off x="4210050" y="1257214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1652</xdr:row>
      <xdr:rowOff>0</xdr:rowOff>
    </xdr:from>
    <xdr:to>
      <xdr:col>3</xdr:col>
      <xdr:colOff>762000</xdr:colOff>
      <xdr:row>1653</xdr:row>
      <xdr:rowOff>0</xdr:rowOff>
    </xdr:to>
    <xdr:pic>
      <xdr:nvPicPr>
        <xdr:cNvPr id="3699" name="Picture 6822"/>
        <xdr:cNvPicPr>
          <a:picLocks/>
        </xdr:cNvPicPr>
      </xdr:nvPicPr>
      <xdr:blipFill>
        <a:blip xmlns:r="http://schemas.openxmlformats.org/officeDocument/2006/relationships" r:embed="rId276" cstate="print"/>
        <a:srcRect/>
        <a:stretch>
          <a:fillRect/>
        </a:stretch>
      </xdr:blipFill>
      <xdr:spPr bwMode="auto">
        <a:xfrm>
          <a:off x="4210050" y="1257976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1653</xdr:row>
      <xdr:rowOff>0</xdr:rowOff>
    </xdr:from>
    <xdr:to>
      <xdr:col>3</xdr:col>
      <xdr:colOff>762000</xdr:colOff>
      <xdr:row>1654</xdr:row>
      <xdr:rowOff>0</xdr:rowOff>
    </xdr:to>
    <xdr:pic>
      <xdr:nvPicPr>
        <xdr:cNvPr id="3700" name="Picture 6824"/>
        <xdr:cNvPicPr>
          <a:picLocks/>
        </xdr:cNvPicPr>
      </xdr:nvPicPr>
      <xdr:blipFill>
        <a:blip xmlns:r="http://schemas.openxmlformats.org/officeDocument/2006/relationships" r:embed="rId276" cstate="print"/>
        <a:srcRect/>
        <a:stretch>
          <a:fillRect/>
        </a:stretch>
      </xdr:blipFill>
      <xdr:spPr bwMode="auto">
        <a:xfrm>
          <a:off x="4210050" y="1258738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1654</xdr:row>
      <xdr:rowOff>0</xdr:rowOff>
    </xdr:from>
    <xdr:to>
      <xdr:col>3</xdr:col>
      <xdr:colOff>762000</xdr:colOff>
      <xdr:row>1655</xdr:row>
      <xdr:rowOff>0</xdr:rowOff>
    </xdr:to>
    <xdr:pic>
      <xdr:nvPicPr>
        <xdr:cNvPr id="3701" name="Picture 6826"/>
        <xdr:cNvPicPr>
          <a:picLocks/>
        </xdr:cNvPicPr>
      </xdr:nvPicPr>
      <xdr:blipFill>
        <a:blip xmlns:r="http://schemas.openxmlformats.org/officeDocument/2006/relationships" r:embed="rId276" cstate="print"/>
        <a:srcRect/>
        <a:stretch>
          <a:fillRect/>
        </a:stretch>
      </xdr:blipFill>
      <xdr:spPr bwMode="auto">
        <a:xfrm>
          <a:off x="4210050" y="1259500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1655</xdr:row>
      <xdr:rowOff>0</xdr:rowOff>
    </xdr:from>
    <xdr:to>
      <xdr:col>3</xdr:col>
      <xdr:colOff>762000</xdr:colOff>
      <xdr:row>1656</xdr:row>
      <xdr:rowOff>0</xdr:rowOff>
    </xdr:to>
    <xdr:pic>
      <xdr:nvPicPr>
        <xdr:cNvPr id="3702" name="Picture 6828"/>
        <xdr:cNvPicPr>
          <a:picLocks/>
        </xdr:cNvPicPr>
      </xdr:nvPicPr>
      <xdr:blipFill>
        <a:blip xmlns:r="http://schemas.openxmlformats.org/officeDocument/2006/relationships" r:embed="rId277" cstate="print"/>
        <a:srcRect/>
        <a:stretch>
          <a:fillRect/>
        </a:stretch>
      </xdr:blipFill>
      <xdr:spPr bwMode="auto">
        <a:xfrm>
          <a:off x="4210050" y="1260262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1656</xdr:row>
      <xdr:rowOff>0</xdr:rowOff>
    </xdr:from>
    <xdr:to>
      <xdr:col>3</xdr:col>
      <xdr:colOff>762000</xdr:colOff>
      <xdr:row>1657</xdr:row>
      <xdr:rowOff>0</xdr:rowOff>
    </xdr:to>
    <xdr:pic>
      <xdr:nvPicPr>
        <xdr:cNvPr id="3703" name="Picture 6830"/>
        <xdr:cNvPicPr>
          <a:picLocks/>
        </xdr:cNvPicPr>
      </xdr:nvPicPr>
      <xdr:blipFill>
        <a:blip xmlns:r="http://schemas.openxmlformats.org/officeDocument/2006/relationships" r:embed="rId278" cstate="print"/>
        <a:srcRect/>
        <a:stretch>
          <a:fillRect/>
        </a:stretch>
      </xdr:blipFill>
      <xdr:spPr bwMode="auto">
        <a:xfrm>
          <a:off x="4210050" y="1261024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1657</xdr:row>
      <xdr:rowOff>0</xdr:rowOff>
    </xdr:from>
    <xdr:to>
      <xdr:col>3</xdr:col>
      <xdr:colOff>762000</xdr:colOff>
      <xdr:row>1658</xdr:row>
      <xdr:rowOff>0</xdr:rowOff>
    </xdr:to>
    <xdr:pic>
      <xdr:nvPicPr>
        <xdr:cNvPr id="3704" name="Picture 6832"/>
        <xdr:cNvPicPr>
          <a:picLocks/>
        </xdr:cNvPicPr>
      </xdr:nvPicPr>
      <xdr:blipFill>
        <a:blip xmlns:r="http://schemas.openxmlformats.org/officeDocument/2006/relationships" r:embed="rId279" cstate="print"/>
        <a:srcRect/>
        <a:stretch>
          <a:fillRect/>
        </a:stretch>
      </xdr:blipFill>
      <xdr:spPr bwMode="auto">
        <a:xfrm>
          <a:off x="4210050" y="1261786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1658</xdr:row>
      <xdr:rowOff>0</xdr:rowOff>
    </xdr:from>
    <xdr:to>
      <xdr:col>3</xdr:col>
      <xdr:colOff>762000</xdr:colOff>
      <xdr:row>1658</xdr:row>
      <xdr:rowOff>762000</xdr:rowOff>
    </xdr:to>
    <xdr:pic>
      <xdr:nvPicPr>
        <xdr:cNvPr id="3705" name="Picture 6834"/>
        <xdr:cNvPicPr>
          <a:picLocks/>
        </xdr:cNvPicPr>
      </xdr:nvPicPr>
      <xdr:blipFill>
        <a:blip xmlns:r="http://schemas.openxmlformats.org/officeDocument/2006/relationships" r:embed="rId279" cstate="print"/>
        <a:srcRect/>
        <a:stretch>
          <a:fillRect/>
        </a:stretch>
      </xdr:blipFill>
      <xdr:spPr bwMode="auto">
        <a:xfrm>
          <a:off x="4210050" y="1262548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1659</xdr:row>
      <xdr:rowOff>0</xdr:rowOff>
    </xdr:from>
    <xdr:to>
      <xdr:col>3</xdr:col>
      <xdr:colOff>762000</xdr:colOff>
      <xdr:row>1660</xdr:row>
      <xdr:rowOff>0</xdr:rowOff>
    </xdr:to>
    <xdr:pic>
      <xdr:nvPicPr>
        <xdr:cNvPr id="3706" name="Picture 6836"/>
        <xdr:cNvPicPr>
          <a:picLocks/>
        </xdr:cNvPicPr>
      </xdr:nvPicPr>
      <xdr:blipFill>
        <a:blip xmlns:r="http://schemas.openxmlformats.org/officeDocument/2006/relationships" r:embed="rId279" cstate="print"/>
        <a:srcRect/>
        <a:stretch>
          <a:fillRect/>
        </a:stretch>
      </xdr:blipFill>
      <xdr:spPr bwMode="auto">
        <a:xfrm>
          <a:off x="4210050" y="1263310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1660</xdr:row>
      <xdr:rowOff>0</xdr:rowOff>
    </xdr:from>
    <xdr:to>
      <xdr:col>3</xdr:col>
      <xdr:colOff>762000</xdr:colOff>
      <xdr:row>1661</xdr:row>
      <xdr:rowOff>0</xdr:rowOff>
    </xdr:to>
    <xdr:pic>
      <xdr:nvPicPr>
        <xdr:cNvPr id="3707" name="Picture 6838"/>
        <xdr:cNvPicPr>
          <a:picLocks/>
        </xdr:cNvPicPr>
      </xdr:nvPicPr>
      <xdr:blipFill>
        <a:blip xmlns:r="http://schemas.openxmlformats.org/officeDocument/2006/relationships" r:embed="rId279" cstate="print"/>
        <a:srcRect/>
        <a:stretch>
          <a:fillRect/>
        </a:stretch>
      </xdr:blipFill>
      <xdr:spPr bwMode="auto">
        <a:xfrm>
          <a:off x="4210050" y="1264072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1661</xdr:row>
      <xdr:rowOff>0</xdr:rowOff>
    </xdr:from>
    <xdr:to>
      <xdr:col>3</xdr:col>
      <xdr:colOff>762000</xdr:colOff>
      <xdr:row>1662</xdr:row>
      <xdr:rowOff>0</xdr:rowOff>
    </xdr:to>
    <xdr:pic>
      <xdr:nvPicPr>
        <xdr:cNvPr id="3708" name="Picture 6840"/>
        <xdr:cNvPicPr>
          <a:picLocks/>
        </xdr:cNvPicPr>
      </xdr:nvPicPr>
      <xdr:blipFill>
        <a:blip xmlns:r="http://schemas.openxmlformats.org/officeDocument/2006/relationships" r:embed="rId279" cstate="print"/>
        <a:srcRect/>
        <a:stretch>
          <a:fillRect/>
        </a:stretch>
      </xdr:blipFill>
      <xdr:spPr bwMode="auto">
        <a:xfrm>
          <a:off x="4210050" y="1264834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1662</xdr:row>
      <xdr:rowOff>0</xdr:rowOff>
    </xdr:from>
    <xdr:to>
      <xdr:col>3</xdr:col>
      <xdr:colOff>762000</xdr:colOff>
      <xdr:row>1663</xdr:row>
      <xdr:rowOff>0</xdr:rowOff>
    </xdr:to>
    <xdr:pic>
      <xdr:nvPicPr>
        <xdr:cNvPr id="3709" name="Picture 6842"/>
        <xdr:cNvPicPr>
          <a:picLocks/>
        </xdr:cNvPicPr>
      </xdr:nvPicPr>
      <xdr:blipFill>
        <a:blip xmlns:r="http://schemas.openxmlformats.org/officeDocument/2006/relationships" r:embed="rId280" cstate="print"/>
        <a:srcRect/>
        <a:stretch>
          <a:fillRect/>
        </a:stretch>
      </xdr:blipFill>
      <xdr:spPr bwMode="auto">
        <a:xfrm>
          <a:off x="4210050" y="1265596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1663</xdr:row>
      <xdr:rowOff>0</xdr:rowOff>
    </xdr:from>
    <xdr:to>
      <xdr:col>3</xdr:col>
      <xdr:colOff>762000</xdr:colOff>
      <xdr:row>1664</xdr:row>
      <xdr:rowOff>0</xdr:rowOff>
    </xdr:to>
    <xdr:pic>
      <xdr:nvPicPr>
        <xdr:cNvPr id="3710" name="Picture 6844"/>
        <xdr:cNvPicPr>
          <a:picLocks/>
        </xdr:cNvPicPr>
      </xdr:nvPicPr>
      <xdr:blipFill>
        <a:blip xmlns:r="http://schemas.openxmlformats.org/officeDocument/2006/relationships" r:embed="rId281" cstate="print"/>
        <a:srcRect/>
        <a:stretch>
          <a:fillRect/>
        </a:stretch>
      </xdr:blipFill>
      <xdr:spPr bwMode="auto">
        <a:xfrm>
          <a:off x="4210050" y="1266358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1664</xdr:row>
      <xdr:rowOff>0</xdr:rowOff>
    </xdr:from>
    <xdr:to>
      <xdr:col>3</xdr:col>
      <xdr:colOff>762000</xdr:colOff>
      <xdr:row>1665</xdr:row>
      <xdr:rowOff>0</xdr:rowOff>
    </xdr:to>
    <xdr:pic>
      <xdr:nvPicPr>
        <xdr:cNvPr id="3711" name="Picture 6846"/>
        <xdr:cNvPicPr>
          <a:picLocks/>
        </xdr:cNvPicPr>
      </xdr:nvPicPr>
      <xdr:blipFill>
        <a:blip xmlns:r="http://schemas.openxmlformats.org/officeDocument/2006/relationships" r:embed="rId281" cstate="print"/>
        <a:srcRect/>
        <a:stretch>
          <a:fillRect/>
        </a:stretch>
      </xdr:blipFill>
      <xdr:spPr bwMode="auto">
        <a:xfrm>
          <a:off x="4210050" y="1267120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1665</xdr:row>
      <xdr:rowOff>0</xdr:rowOff>
    </xdr:from>
    <xdr:to>
      <xdr:col>3</xdr:col>
      <xdr:colOff>762000</xdr:colOff>
      <xdr:row>1666</xdr:row>
      <xdr:rowOff>0</xdr:rowOff>
    </xdr:to>
    <xdr:pic>
      <xdr:nvPicPr>
        <xdr:cNvPr id="3712" name="Picture 6848"/>
        <xdr:cNvPicPr>
          <a:picLocks/>
        </xdr:cNvPicPr>
      </xdr:nvPicPr>
      <xdr:blipFill>
        <a:blip xmlns:r="http://schemas.openxmlformats.org/officeDocument/2006/relationships" r:embed="rId281" cstate="print"/>
        <a:srcRect/>
        <a:stretch>
          <a:fillRect/>
        </a:stretch>
      </xdr:blipFill>
      <xdr:spPr bwMode="auto">
        <a:xfrm>
          <a:off x="4210050" y="1267882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1666</xdr:row>
      <xdr:rowOff>0</xdr:rowOff>
    </xdr:from>
    <xdr:to>
      <xdr:col>3</xdr:col>
      <xdr:colOff>762000</xdr:colOff>
      <xdr:row>1667</xdr:row>
      <xdr:rowOff>0</xdr:rowOff>
    </xdr:to>
    <xdr:pic>
      <xdr:nvPicPr>
        <xdr:cNvPr id="3713" name="Picture 6850"/>
        <xdr:cNvPicPr>
          <a:picLocks/>
        </xdr:cNvPicPr>
      </xdr:nvPicPr>
      <xdr:blipFill>
        <a:blip xmlns:r="http://schemas.openxmlformats.org/officeDocument/2006/relationships" r:embed="rId282" cstate="print"/>
        <a:srcRect/>
        <a:stretch>
          <a:fillRect/>
        </a:stretch>
      </xdr:blipFill>
      <xdr:spPr bwMode="auto">
        <a:xfrm>
          <a:off x="4210050" y="1268644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1667</xdr:row>
      <xdr:rowOff>0</xdr:rowOff>
    </xdr:from>
    <xdr:to>
      <xdr:col>3</xdr:col>
      <xdr:colOff>762000</xdr:colOff>
      <xdr:row>1667</xdr:row>
      <xdr:rowOff>762000</xdr:rowOff>
    </xdr:to>
    <xdr:pic>
      <xdr:nvPicPr>
        <xdr:cNvPr id="3714" name="Picture 6852"/>
        <xdr:cNvPicPr>
          <a:picLocks/>
        </xdr:cNvPicPr>
      </xdr:nvPicPr>
      <xdr:blipFill>
        <a:blip xmlns:r="http://schemas.openxmlformats.org/officeDocument/2006/relationships" r:embed="rId282" cstate="print"/>
        <a:srcRect/>
        <a:stretch>
          <a:fillRect/>
        </a:stretch>
      </xdr:blipFill>
      <xdr:spPr bwMode="auto">
        <a:xfrm>
          <a:off x="4210050" y="1269406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1668</xdr:row>
      <xdr:rowOff>0</xdr:rowOff>
    </xdr:from>
    <xdr:to>
      <xdr:col>3</xdr:col>
      <xdr:colOff>762000</xdr:colOff>
      <xdr:row>1669</xdr:row>
      <xdr:rowOff>0</xdr:rowOff>
    </xdr:to>
    <xdr:pic>
      <xdr:nvPicPr>
        <xdr:cNvPr id="3715" name="Picture 6854"/>
        <xdr:cNvPicPr>
          <a:picLocks/>
        </xdr:cNvPicPr>
      </xdr:nvPicPr>
      <xdr:blipFill>
        <a:blip xmlns:r="http://schemas.openxmlformats.org/officeDocument/2006/relationships" r:embed="rId282" cstate="print"/>
        <a:srcRect/>
        <a:stretch>
          <a:fillRect/>
        </a:stretch>
      </xdr:blipFill>
      <xdr:spPr bwMode="auto">
        <a:xfrm>
          <a:off x="4210050" y="1270168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1669</xdr:row>
      <xdr:rowOff>0</xdr:rowOff>
    </xdr:from>
    <xdr:to>
      <xdr:col>3</xdr:col>
      <xdr:colOff>762000</xdr:colOff>
      <xdr:row>1670</xdr:row>
      <xdr:rowOff>0</xdr:rowOff>
    </xdr:to>
    <xdr:pic>
      <xdr:nvPicPr>
        <xdr:cNvPr id="3716" name="Picture 6856"/>
        <xdr:cNvPicPr>
          <a:picLocks/>
        </xdr:cNvPicPr>
      </xdr:nvPicPr>
      <xdr:blipFill>
        <a:blip xmlns:r="http://schemas.openxmlformats.org/officeDocument/2006/relationships" r:embed="rId283" cstate="print"/>
        <a:srcRect/>
        <a:stretch>
          <a:fillRect/>
        </a:stretch>
      </xdr:blipFill>
      <xdr:spPr bwMode="auto">
        <a:xfrm>
          <a:off x="4210050" y="1270930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1670</xdr:row>
      <xdr:rowOff>0</xdr:rowOff>
    </xdr:from>
    <xdr:to>
      <xdr:col>3</xdr:col>
      <xdr:colOff>762000</xdr:colOff>
      <xdr:row>1671</xdr:row>
      <xdr:rowOff>0</xdr:rowOff>
    </xdr:to>
    <xdr:pic>
      <xdr:nvPicPr>
        <xdr:cNvPr id="3717" name="Picture 6858"/>
        <xdr:cNvPicPr>
          <a:picLocks/>
        </xdr:cNvPicPr>
      </xdr:nvPicPr>
      <xdr:blipFill>
        <a:blip xmlns:r="http://schemas.openxmlformats.org/officeDocument/2006/relationships" r:embed="rId283" cstate="print"/>
        <a:srcRect/>
        <a:stretch>
          <a:fillRect/>
        </a:stretch>
      </xdr:blipFill>
      <xdr:spPr bwMode="auto">
        <a:xfrm>
          <a:off x="4210050" y="1271692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1671</xdr:row>
      <xdr:rowOff>0</xdr:rowOff>
    </xdr:from>
    <xdr:to>
      <xdr:col>3</xdr:col>
      <xdr:colOff>762000</xdr:colOff>
      <xdr:row>1672</xdr:row>
      <xdr:rowOff>0</xdr:rowOff>
    </xdr:to>
    <xdr:pic>
      <xdr:nvPicPr>
        <xdr:cNvPr id="3718" name="Picture 6860"/>
        <xdr:cNvPicPr>
          <a:picLocks/>
        </xdr:cNvPicPr>
      </xdr:nvPicPr>
      <xdr:blipFill>
        <a:blip xmlns:r="http://schemas.openxmlformats.org/officeDocument/2006/relationships" r:embed="rId283" cstate="print"/>
        <a:srcRect/>
        <a:stretch>
          <a:fillRect/>
        </a:stretch>
      </xdr:blipFill>
      <xdr:spPr bwMode="auto">
        <a:xfrm>
          <a:off x="4210050" y="1272454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1672</xdr:row>
      <xdr:rowOff>0</xdr:rowOff>
    </xdr:from>
    <xdr:to>
      <xdr:col>3</xdr:col>
      <xdr:colOff>762000</xdr:colOff>
      <xdr:row>1673</xdr:row>
      <xdr:rowOff>0</xdr:rowOff>
    </xdr:to>
    <xdr:pic>
      <xdr:nvPicPr>
        <xdr:cNvPr id="3719" name="Picture 6862"/>
        <xdr:cNvPicPr>
          <a:picLocks/>
        </xdr:cNvPicPr>
      </xdr:nvPicPr>
      <xdr:blipFill>
        <a:blip xmlns:r="http://schemas.openxmlformats.org/officeDocument/2006/relationships" r:embed="rId283" cstate="print"/>
        <a:srcRect/>
        <a:stretch>
          <a:fillRect/>
        </a:stretch>
      </xdr:blipFill>
      <xdr:spPr bwMode="auto">
        <a:xfrm>
          <a:off x="4210050" y="1273216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1673</xdr:row>
      <xdr:rowOff>0</xdr:rowOff>
    </xdr:from>
    <xdr:to>
      <xdr:col>3</xdr:col>
      <xdr:colOff>762000</xdr:colOff>
      <xdr:row>1674</xdr:row>
      <xdr:rowOff>0</xdr:rowOff>
    </xdr:to>
    <xdr:pic>
      <xdr:nvPicPr>
        <xdr:cNvPr id="3720" name="Picture 6864"/>
        <xdr:cNvPicPr>
          <a:picLocks/>
        </xdr:cNvPicPr>
      </xdr:nvPicPr>
      <xdr:blipFill>
        <a:blip xmlns:r="http://schemas.openxmlformats.org/officeDocument/2006/relationships" r:embed="rId283" cstate="print"/>
        <a:srcRect/>
        <a:stretch>
          <a:fillRect/>
        </a:stretch>
      </xdr:blipFill>
      <xdr:spPr bwMode="auto">
        <a:xfrm>
          <a:off x="4210050" y="1273978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1674</xdr:row>
      <xdr:rowOff>0</xdr:rowOff>
    </xdr:from>
    <xdr:to>
      <xdr:col>3</xdr:col>
      <xdr:colOff>762000</xdr:colOff>
      <xdr:row>1675</xdr:row>
      <xdr:rowOff>0</xdr:rowOff>
    </xdr:to>
    <xdr:pic>
      <xdr:nvPicPr>
        <xdr:cNvPr id="3721" name="Picture 6866"/>
        <xdr:cNvPicPr>
          <a:picLocks/>
        </xdr:cNvPicPr>
      </xdr:nvPicPr>
      <xdr:blipFill>
        <a:blip xmlns:r="http://schemas.openxmlformats.org/officeDocument/2006/relationships" r:embed="rId283" cstate="print"/>
        <a:srcRect/>
        <a:stretch>
          <a:fillRect/>
        </a:stretch>
      </xdr:blipFill>
      <xdr:spPr bwMode="auto">
        <a:xfrm>
          <a:off x="4210050" y="1274740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1675</xdr:row>
      <xdr:rowOff>0</xdr:rowOff>
    </xdr:from>
    <xdr:to>
      <xdr:col>3</xdr:col>
      <xdr:colOff>762000</xdr:colOff>
      <xdr:row>1675</xdr:row>
      <xdr:rowOff>762000</xdr:rowOff>
    </xdr:to>
    <xdr:pic>
      <xdr:nvPicPr>
        <xdr:cNvPr id="3722" name="Picture 6868"/>
        <xdr:cNvPicPr>
          <a:picLocks/>
        </xdr:cNvPicPr>
      </xdr:nvPicPr>
      <xdr:blipFill>
        <a:blip xmlns:r="http://schemas.openxmlformats.org/officeDocument/2006/relationships" r:embed="rId284" cstate="print"/>
        <a:srcRect/>
        <a:stretch>
          <a:fillRect/>
        </a:stretch>
      </xdr:blipFill>
      <xdr:spPr bwMode="auto">
        <a:xfrm>
          <a:off x="4210050" y="1275502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1676</xdr:row>
      <xdr:rowOff>0</xdr:rowOff>
    </xdr:from>
    <xdr:to>
      <xdr:col>3</xdr:col>
      <xdr:colOff>762000</xdr:colOff>
      <xdr:row>1677</xdr:row>
      <xdr:rowOff>0</xdr:rowOff>
    </xdr:to>
    <xdr:pic>
      <xdr:nvPicPr>
        <xdr:cNvPr id="3723" name="Picture 6870"/>
        <xdr:cNvPicPr>
          <a:picLocks/>
        </xdr:cNvPicPr>
      </xdr:nvPicPr>
      <xdr:blipFill>
        <a:blip xmlns:r="http://schemas.openxmlformats.org/officeDocument/2006/relationships" r:embed="rId285" cstate="print"/>
        <a:srcRect/>
        <a:stretch>
          <a:fillRect/>
        </a:stretch>
      </xdr:blipFill>
      <xdr:spPr bwMode="auto">
        <a:xfrm>
          <a:off x="4210050" y="1276264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1677</xdr:row>
      <xdr:rowOff>0</xdr:rowOff>
    </xdr:from>
    <xdr:to>
      <xdr:col>3</xdr:col>
      <xdr:colOff>762000</xdr:colOff>
      <xdr:row>1678</xdr:row>
      <xdr:rowOff>0</xdr:rowOff>
    </xdr:to>
    <xdr:pic>
      <xdr:nvPicPr>
        <xdr:cNvPr id="3724" name="Picture 6872"/>
        <xdr:cNvPicPr>
          <a:picLocks/>
        </xdr:cNvPicPr>
      </xdr:nvPicPr>
      <xdr:blipFill>
        <a:blip xmlns:r="http://schemas.openxmlformats.org/officeDocument/2006/relationships" r:embed="rId286" cstate="print"/>
        <a:srcRect/>
        <a:stretch>
          <a:fillRect/>
        </a:stretch>
      </xdr:blipFill>
      <xdr:spPr bwMode="auto">
        <a:xfrm>
          <a:off x="4210050" y="1277026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1678</xdr:row>
      <xdr:rowOff>0</xdr:rowOff>
    </xdr:from>
    <xdr:to>
      <xdr:col>3</xdr:col>
      <xdr:colOff>762000</xdr:colOff>
      <xdr:row>1679</xdr:row>
      <xdr:rowOff>0</xdr:rowOff>
    </xdr:to>
    <xdr:pic>
      <xdr:nvPicPr>
        <xdr:cNvPr id="3725" name="Picture 6874"/>
        <xdr:cNvPicPr>
          <a:picLocks/>
        </xdr:cNvPicPr>
      </xdr:nvPicPr>
      <xdr:blipFill>
        <a:blip xmlns:r="http://schemas.openxmlformats.org/officeDocument/2006/relationships" r:embed="rId287" cstate="print"/>
        <a:srcRect/>
        <a:stretch>
          <a:fillRect/>
        </a:stretch>
      </xdr:blipFill>
      <xdr:spPr bwMode="auto">
        <a:xfrm>
          <a:off x="4210050" y="1277788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1679</xdr:row>
      <xdr:rowOff>0</xdr:rowOff>
    </xdr:from>
    <xdr:to>
      <xdr:col>3</xdr:col>
      <xdr:colOff>762000</xdr:colOff>
      <xdr:row>1680</xdr:row>
      <xdr:rowOff>0</xdr:rowOff>
    </xdr:to>
    <xdr:pic>
      <xdr:nvPicPr>
        <xdr:cNvPr id="3726" name="Picture 6876"/>
        <xdr:cNvPicPr>
          <a:picLocks/>
        </xdr:cNvPicPr>
      </xdr:nvPicPr>
      <xdr:blipFill>
        <a:blip xmlns:r="http://schemas.openxmlformats.org/officeDocument/2006/relationships" r:embed="rId287" cstate="print"/>
        <a:srcRect/>
        <a:stretch>
          <a:fillRect/>
        </a:stretch>
      </xdr:blipFill>
      <xdr:spPr bwMode="auto">
        <a:xfrm>
          <a:off x="4210050" y="1278550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1680</xdr:row>
      <xdr:rowOff>0</xdr:rowOff>
    </xdr:from>
    <xdr:to>
      <xdr:col>3</xdr:col>
      <xdr:colOff>762000</xdr:colOff>
      <xdr:row>1681</xdr:row>
      <xdr:rowOff>0</xdr:rowOff>
    </xdr:to>
    <xdr:pic>
      <xdr:nvPicPr>
        <xdr:cNvPr id="3727" name="Picture 6878"/>
        <xdr:cNvPicPr>
          <a:picLocks/>
        </xdr:cNvPicPr>
      </xdr:nvPicPr>
      <xdr:blipFill>
        <a:blip xmlns:r="http://schemas.openxmlformats.org/officeDocument/2006/relationships" r:embed="rId288" cstate="print"/>
        <a:srcRect/>
        <a:stretch>
          <a:fillRect/>
        </a:stretch>
      </xdr:blipFill>
      <xdr:spPr bwMode="auto">
        <a:xfrm>
          <a:off x="4210050" y="1279312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1681</xdr:row>
      <xdr:rowOff>0</xdr:rowOff>
    </xdr:from>
    <xdr:to>
      <xdr:col>3</xdr:col>
      <xdr:colOff>762000</xdr:colOff>
      <xdr:row>1682</xdr:row>
      <xdr:rowOff>0</xdr:rowOff>
    </xdr:to>
    <xdr:pic>
      <xdr:nvPicPr>
        <xdr:cNvPr id="3728" name="Picture 6880"/>
        <xdr:cNvPicPr>
          <a:picLocks/>
        </xdr:cNvPicPr>
      </xdr:nvPicPr>
      <xdr:blipFill>
        <a:blip xmlns:r="http://schemas.openxmlformats.org/officeDocument/2006/relationships" r:embed="rId288" cstate="print"/>
        <a:srcRect/>
        <a:stretch>
          <a:fillRect/>
        </a:stretch>
      </xdr:blipFill>
      <xdr:spPr bwMode="auto">
        <a:xfrm>
          <a:off x="4210050" y="1280074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1682</xdr:row>
      <xdr:rowOff>0</xdr:rowOff>
    </xdr:from>
    <xdr:to>
      <xdr:col>3</xdr:col>
      <xdr:colOff>762000</xdr:colOff>
      <xdr:row>1683</xdr:row>
      <xdr:rowOff>0</xdr:rowOff>
    </xdr:to>
    <xdr:pic>
      <xdr:nvPicPr>
        <xdr:cNvPr id="3729" name="Picture 6882"/>
        <xdr:cNvPicPr>
          <a:picLocks/>
        </xdr:cNvPicPr>
      </xdr:nvPicPr>
      <xdr:blipFill>
        <a:blip xmlns:r="http://schemas.openxmlformats.org/officeDocument/2006/relationships" r:embed="rId289" cstate="print"/>
        <a:srcRect/>
        <a:stretch>
          <a:fillRect/>
        </a:stretch>
      </xdr:blipFill>
      <xdr:spPr bwMode="auto">
        <a:xfrm>
          <a:off x="4210050" y="1280836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1683</xdr:row>
      <xdr:rowOff>0</xdr:rowOff>
    </xdr:from>
    <xdr:to>
      <xdr:col>3</xdr:col>
      <xdr:colOff>762000</xdr:colOff>
      <xdr:row>1684</xdr:row>
      <xdr:rowOff>0</xdr:rowOff>
    </xdr:to>
    <xdr:pic>
      <xdr:nvPicPr>
        <xdr:cNvPr id="3730" name="Picture 6884"/>
        <xdr:cNvPicPr>
          <a:picLocks/>
        </xdr:cNvPicPr>
      </xdr:nvPicPr>
      <xdr:blipFill>
        <a:blip xmlns:r="http://schemas.openxmlformats.org/officeDocument/2006/relationships" r:embed="rId290" cstate="print"/>
        <a:srcRect/>
        <a:stretch>
          <a:fillRect/>
        </a:stretch>
      </xdr:blipFill>
      <xdr:spPr bwMode="auto">
        <a:xfrm>
          <a:off x="4210050" y="1281598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1684</xdr:row>
      <xdr:rowOff>0</xdr:rowOff>
    </xdr:from>
    <xdr:to>
      <xdr:col>3</xdr:col>
      <xdr:colOff>762000</xdr:colOff>
      <xdr:row>1685</xdr:row>
      <xdr:rowOff>0</xdr:rowOff>
    </xdr:to>
    <xdr:pic>
      <xdr:nvPicPr>
        <xdr:cNvPr id="3731" name="Picture 6886"/>
        <xdr:cNvPicPr>
          <a:picLocks/>
        </xdr:cNvPicPr>
      </xdr:nvPicPr>
      <xdr:blipFill>
        <a:blip xmlns:r="http://schemas.openxmlformats.org/officeDocument/2006/relationships" r:embed="rId291" cstate="print"/>
        <a:srcRect/>
        <a:stretch>
          <a:fillRect/>
        </a:stretch>
      </xdr:blipFill>
      <xdr:spPr bwMode="auto">
        <a:xfrm>
          <a:off x="4210050" y="1282360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1685</xdr:row>
      <xdr:rowOff>0</xdr:rowOff>
    </xdr:from>
    <xdr:to>
      <xdr:col>3</xdr:col>
      <xdr:colOff>762000</xdr:colOff>
      <xdr:row>1686</xdr:row>
      <xdr:rowOff>0</xdr:rowOff>
    </xdr:to>
    <xdr:pic>
      <xdr:nvPicPr>
        <xdr:cNvPr id="3732" name="Picture 6888"/>
        <xdr:cNvPicPr>
          <a:picLocks/>
        </xdr:cNvPicPr>
      </xdr:nvPicPr>
      <xdr:blipFill>
        <a:blip xmlns:r="http://schemas.openxmlformats.org/officeDocument/2006/relationships" r:embed="rId291" cstate="print"/>
        <a:srcRect/>
        <a:stretch>
          <a:fillRect/>
        </a:stretch>
      </xdr:blipFill>
      <xdr:spPr bwMode="auto">
        <a:xfrm>
          <a:off x="4210050" y="1283122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1686</xdr:row>
      <xdr:rowOff>0</xdr:rowOff>
    </xdr:from>
    <xdr:to>
      <xdr:col>3</xdr:col>
      <xdr:colOff>762000</xdr:colOff>
      <xdr:row>1687</xdr:row>
      <xdr:rowOff>0</xdr:rowOff>
    </xdr:to>
    <xdr:pic>
      <xdr:nvPicPr>
        <xdr:cNvPr id="3733" name="Picture 6890"/>
        <xdr:cNvPicPr>
          <a:picLocks/>
        </xdr:cNvPicPr>
      </xdr:nvPicPr>
      <xdr:blipFill>
        <a:blip xmlns:r="http://schemas.openxmlformats.org/officeDocument/2006/relationships" r:embed="rId291" cstate="print"/>
        <a:srcRect/>
        <a:stretch>
          <a:fillRect/>
        </a:stretch>
      </xdr:blipFill>
      <xdr:spPr bwMode="auto">
        <a:xfrm>
          <a:off x="4210050" y="1283884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1687</xdr:row>
      <xdr:rowOff>0</xdr:rowOff>
    </xdr:from>
    <xdr:to>
      <xdr:col>3</xdr:col>
      <xdr:colOff>762000</xdr:colOff>
      <xdr:row>1688</xdr:row>
      <xdr:rowOff>0</xdr:rowOff>
    </xdr:to>
    <xdr:pic>
      <xdr:nvPicPr>
        <xdr:cNvPr id="3734" name="Picture 6892"/>
        <xdr:cNvPicPr>
          <a:picLocks/>
        </xdr:cNvPicPr>
      </xdr:nvPicPr>
      <xdr:blipFill>
        <a:blip xmlns:r="http://schemas.openxmlformats.org/officeDocument/2006/relationships" r:embed="rId292" cstate="print"/>
        <a:srcRect/>
        <a:stretch>
          <a:fillRect/>
        </a:stretch>
      </xdr:blipFill>
      <xdr:spPr bwMode="auto">
        <a:xfrm>
          <a:off x="4210050" y="1284646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1688</xdr:row>
      <xdr:rowOff>0</xdr:rowOff>
    </xdr:from>
    <xdr:to>
      <xdr:col>3</xdr:col>
      <xdr:colOff>762000</xdr:colOff>
      <xdr:row>1689</xdr:row>
      <xdr:rowOff>0</xdr:rowOff>
    </xdr:to>
    <xdr:pic>
      <xdr:nvPicPr>
        <xdr:cNvPr id="3735" name="Picture 6894"/>
        <xdr:cNvPicPr>
          <a:picLocks/>
        </xdr:cNvPicPr>
      </xdr:nvPicPr>
      <xdr:blipFill>
        <a:blip xmlns:r="http://schemas.openxmlformats.org/officeDocument/2006/relationships" r:embed="rId292" cstate="print"/>
        <a:srcRect/>
        <a:stretch>
          <a:fillRect/>
        </a:stretch>
      </xdr:blipFill>
      <xdr:spPr bwMode="auto">
        <a:xfrm>
          <a:off x="4210050" y="1285408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1689</xdr:row>
      <xdr:rowOff>0</xdr:rowOff>
    </xdr:from>
    <xdr:to>
      <xdr:col>3</xdr:col>
      <xdr:colOff>762000</xdr:colOff>
      <xdr:row>1690</xdr:row>
      <xdr:rowOff>0</xdr:rowOff>
    </xdr:to>
    <xdr:pic>
      <xdr:nvPicPr>
        <xdr:cNvPr id="3736" name="Picture 6896"/>
        <xdr:cNvPicPr>
          <a:picLocks/>
        </xdr:cNvPicPr>
      </xdr:nvPicPr>
      <xdr:blipFill>
        <a:blip xmlns:r="http://schemas.openxmlformats.org/officeDocument/2006/relationships" r:embed="rId293" cstate="print"/>
        <a:srcRect/>
        <a:stretch>
          <a:fillRect/>
        </a:stretch>
      </xdr:blipFill>
      <xdr:spPr bwMode="auto">
        <a:xfrm>
          <a:off x="4210050" y="1286170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1690</xdr:row>
      <xdr:rowOff>0</xdr:rowOff>
    </xdr:from>
    <xdr:to>
      <xdr:col>3</xdr:col>
      <xdr:colOff>762000</xdr:colOff>
      <xdr:row>1691</xdr:row>
      <xdr:rowOff>0</xdr:rowOff>
    </xdr:to>
    <xdr:pic>
      <xdr:nvPicPr>
        <xdr:cNvPr id="3737" name="Picture 6898"/>
        <xdr:cNvPicPr>
          <a:picLocks/>
        </xdr:cNvPicPr>
      </xdr:nvPicPr>
      <xdr:blipFill>
        <a:blip xmlns:r="http://schemas.openxmlformats.org/officeDocument/2006/relationships" r:embed="rId293" cstate="print"/>
        <a:srcRect/>
        <a:stretch>
          <a:fillRect/>
        </a:stretch>
      </xdr:blipFill>
      <xdr:spPr bwMode="auto">
        <a:xfrm>
          <a:off x="4210050" y="1286932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1691</xdr:row>
      <xdr:rowOff>0</xdr:rowOff>
    </xdr:from>
    <xdr:to>
      <xdr:col>3</xdr:col>
      <xdr:colOff>762000</xdr:colOff>
      <xdr:row>1692</xdr:row>
      <xdr:rowOff>0</xdr:rowOff>
    </xdr:to>
    <xdr:pic>
      <xdr:nvPicPr>
        <xdr:cNvPr id="3738" name="Picture 6900"/>
        <xdr:cNvPicPr>
          <a:picLocks/>
        </xdr:cNvPicPr>
      </xdr:nvPicPr>
      <xdr:blipFill>
        <a:blip xmlns:r="http://schemas.openxmlformats.org/officeDocument/2006/relationships" r:embed="rId294" cstate="print"/>
        <a:srcRect/>
        <a:stretch>
          <a:fillRect/>
        </a:stretch>
      </xdr:blipFill>
      <xdr:spPr bwMode="auto">
        <a:xfrm>
          <a:off x="4210050" y="1287694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1692</xdr:row>
      <xdr:rowOff>0</xdr:rowOff>
    </xdr:from>
    <xdr:to>
      <xdr:col>3</xdr:col>
      <xdr:colOff>762000</xdr:colOff>
      <xdr:row>1693</xdr:row>
      <xdr:rowOff>0</xdr:rowOff>
    </xdr:to>
    <xdr:pic>
      <xdr:nvPicPr>
        <xdr:cNvPr id="3739" name="Picture 6902"/>
        <xdr:cNvPicPr>
          <a:picLocks/>
        </xdr:cNvPicPr>
      </xdr:nvPicPr>
      <xdr:blipFill>
        <a:blip xmlns:r="http://schemas.openxmlformats.org/officeDocument/2006/relationships" r:embed="rId295" cstate="print"/>
        <a:srcRect/>
        <a:stretch>
          <a:fillRect/>
        </a:stretch>
      </xdr:blipFill>
      <xdr:spPr bwMode="auto">
        <a:xfrm>
          <a:off x="4210050" y="1288456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1693</xdr:row>
      <xdr:rowOff>0</xdr:rowOff>
    </xdr:from>
    <xdr:to>
      <xdr:col>3</xdr:col>
      <xdr:colOff>762000</xdr:colOff>
      <xdr:row>1694</xdr:row>
      <xdr:rowOff>0</xdr:rowOff>
    </xdr:to>
    <xdr:pic>
      <xdr:nvPicPr>
        <xdr:cNvPr id="3740" name="Picture 6904"/>
        <xdr:cNvPicPr>
          <a:picLocks/>
        </xdr:cNvPicPr>
      </xdr:nvPicPr>
      <xdr:blipFill>
        <a:blip xmlns:r="http://schemas.openxmlformats.org/officeDocument/2006/relationships" r:embed="rId296" cstate="print"/>
        <a:srcRect/>
        <a:stretch>
          <a:fillRect/>
        </a:stretch>
      </xdr:blipFill>
      <xdr:spPr bwMode="auto">
        <a:xfrm>
          <a:off x="4210050" y="1289218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1694</xdr:row>
      <xdr:rowOff>0</xdr:rowOff>
    </xdr:from>
    <xdr:to>
      <xdr:col>3</xdr:col>
      <xdr:colOff>762000</xdr:colOff>
      <xdr:row>1695</xdr:row>
      <xdr:rowOff>0</xdr:rowOff>
    </xdr:to>
    <xdr:pic>
      <xdr:nvPicPr>
        <xdr:cNvPr id="3741" name="Picture 6906"/>
        <xdr:cNvPicPr>
          <a:picLocks/>
        </xdr:cNvPicPr>
      </xdr:nvPicPr>
      <xdr:blipFill>
        <a:blip xmlns:r="http://schemas.openxmlformats.org/officeDocument/2006/relationships" r:embed="rId296" cstate="print"/>
        <a:srcRect/>
        <a:stretch>
          <a:fillRect/>
        </a:stretch>
      </xdr:blipFill>
      <xdr:spPr bwMode="auto">
        <a:xfrm>
          <a:off x="4210050" y="1289980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1695</xdr:row>
      <xdr:rowOff>0</xdr:rowOff>
    </xdr:from>
    <xdr:to>
      <xdr:col>3</xdr:col>
      <xdr:colOff>762000</xdr:colOff>
      <xdr:row>1696</xdr:row>
      <xdr:rowOff>0</xdr:rowOff>
    </xdr:to>
    <xdr:pic>
      <xdr:nvPicPr>
        <xdr:cNvPr id="3742" name="Picture 6908"/>
        <xdr:cNvPicPr>
          <a:picLocks/>
        </xdr:cNvPicPr>
      </xdr:nvPicPr>
      <xdr:blipFill>
        <a:blip xmlns:r="http://schemas.openxmlformats.org/officeDocument/2006/relationships" r:embed="rId296" cstate="print"/>
        <a:srcRect/>
        <a:stretch>
          <a:fillRect/>
        </a:stretch>
      </xdr:blipFill>
      <xdr:spPr bwMode="auto">
        <a:xfrm>
          <a:off x="4210050" y="1290742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1696</xdr:row>
      <xdr:rowOff>0</xdr:rowOff>
    </xdr:from>
    <xdr:to>
      <xdr:col>3</xdr:col>
      <xdr:colOff>762000</xdr:colOff>
      <xdr:row>1697</xdr:row>
      <xdr:rowOff>0</xdr:rowOff>
    </xdr:to>
    <xdr:pic>
      <xdr:nvPicPr>
        <xdr:cNvPr id="3743" name="Picture 6910"/>
        <xdr:cNvPicPr>
          <a:picLocks/>
        </xdr:cNvPicPr>
      </xdr:nvPicPr>
      <xdr:blipFill>
        <a:blip xmlns:r="http://schemas.openxmlformats.org/officeDocument/2006/relationships" r:embed="rId296" cstate="print"/>
        <a:srcRect/>
        <a:stretch>
          <a:fillRect/>
        </a:stretch>
      </xdr:blipFill>
      <xdr:spPr bwMode="auto">
        <a:xfrm>
          <a:off x="4210050" y="1291504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1697</xdr:row>
      <xdr:rowOff>0</xdr:rowOff>
    </xdr:from>
    <xdr:to>
      <xdr:col>3</xdr:col>
      <xdr:colOff>762000</xdr:colOff>
      <xdr:row>1698</xdr:row>
      <xdr:rowOff>0</xdr:rowOff>
    </xdr:to>
    <xdr:pic>
      <xdr:nvPicPr>
        <xdr:cNvPr id="3744" name="Picture 6912"/>
        <xdr:cNvPicPr>
          <a:picLocks/>
        </xdr:cNvPicPr>
      </xdr:nvPicPr>
      <xdr:blipFill>
        <a:blip xmlns:r="http://schemas.openxmlformats.org/officeDocument/2006/relationships" r:embed="rId297" cstate="print"/>
        <a:srcRect/>
        <a:stretch>
          <a:fillRect/>
        </a:stretch>
      </xdr:blipFill>
      <xdr:spPr bwMode="auto">
        <a:xfrm>
          <a:off x="4210050" y="1292266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1698</xdr:row>
      <xdr:rowOff>0</xdr:rowOff>
    </xdr:from>
    <xdr:to>
      <xdr:col>3</xdr:col>
      <xdr:colOff>762000</xdr:colOff>
      <xdr:row>1699</xdr:row>
      <xdr:rowOff>0</xdr:rowOff>
    </xdr:to>
    <xdr:pic>
      <xdr:nvPicPr>
        <xdr:cNvPr id="3745" name="Picture 6914"/>
        <xdr:cNvPicPr>
          <a:picLocks/>
        </xdr:cNvPicPr>
      </xdr:nvPicPr>
      <xdr:blipFill>
        <a:blip xmlns:r="http://schemas.openxmlformats.org/officeDocument/2006/relationships" r:embed="rId297" cstate="print"/>
        <a:srcRect/>
        <a:stretch>
          <a:fillRect/>
        </a:stretch>
      </xdr:blipFill>
      <xdr:spPr bwMode="auto">
        <a:xfrm>
          <a:off x="4210050" y="1293028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1699</xdr:row>
      <xdr:rowOff>0</xdr:rowOff>
    </xdr:from>
    <xdr:to>
      <xdr:col>3</xdr:col>
      <xdr:colOff>762000</xdr:colOff>
      <xdr:row>1700</xdr:row>
      <xdr:rowOff>0</xdr:rowOff>
    </xdr:to>
    <xdr:pic>
      <xdr:nvPicPr>
        <xdr:cNvPr id="3746" name="Picture 6916"/>
        <xdr:cNvPicPr>
          <a:picLocks/>
        </xdr:cNvPicPr>
      </xdr:nvPicPr>
      <xdr:blipFill>
        <a:blip xmlns:r="http://schemas.openxmlformats.org/officeDocument/2006/relationships" r:embed="rId297" cstate="print"/>
        <a:srcRect/>
        <a:stretch>
          <a:fillRect/>
        </a:stretch>
      </xdr:blipFill>
      <xdr:spPr bwMode="auto">
        <a:xfrm>
          <a:off x="4210050" y="1293790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1700</xdr:row>
      <xdr:rowOff>0</xdr:rowOff>
    </xdr:from>
    <xdr:to>
      <xdr:col>3</xdr:col>
      <xdr:colOff>762000</xdr:colOff>
      <xdr:row>1701</xdr:row>
      <xdr:rowOff>0</xdr:rowOff>
    </xdr:to>
    <xdr:pic>
      <xdr:nvPicPr>
        <xdr:cNvPr id="3747" name="Picture 6918"/>
        <xdr:cNvPicPr>
          <a:picLocks/>
        </xdr:cNvPicPr>
      </xdr:nvPicPr>
      <xdr:blipFill>
        <a:blip xmlns:r="http://schemas.openxmlformats.org/officeDocument/2006/relationships" r:embed="rId298" cstate="print"/>
        <a:srcRect/>
        <a:stretch>
          <a:fillRect/>
        </a:stretch>
      </xdr:blipFill>
      <xdr:spPr bwMode="auto">
        <a:xfrm>
          <a:off x="4210050" y="1294552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1701</xdr:row>
      <xdr:rowOff>0</xdr:rowOff>
    </xdr:from>
    <xdr:to>
      <xdr:col>3</xdr:col>
      <xdr:colOff>762000</xdr:colOff>
      <xdr:row>1701</xdr:row>
      <xdr:rowOff>762000</xdr:rowOff>
    </xdr:to>
    <xdr:pic>
      <xdr:nvPicPr>
        <xdr:cNvPr id="3748" name="Picture 6920"/>
        <xdr:cNvPicPr>
          <a:picLocks/>
        </xdr:cNvPicPr>
      </xdr:nvPicPr>
      <xdr:blipFill>
        <a:blip xmlns:r="http://schemas.openxmlformats.org/officeDocument/2006/relationships" r:embed="rId298" cstate="print"/>
        <a:srcRect/>
        <a:stretch>
          <a:fillRect/>
        </a:stretch>
      </xdr:blipFill>
      <xdr:spPr bwMode="auto">
        <a:xfrm>
          <a:off x="4210050" y="1295314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1702</xdr:row>
      <xdr:rowOff>0</xdr:rowOff>
    </xdr:from>
    <xdr:to>
      <xdr:col>3</xdr:col>
      <xdr:colOff>762000</xdr:colOff>
      <xdr:row>1703</xdr:row>
      <xdr:rowOff>0</xdr:rowOff>
    </xdr:to>
    <xdr:pic>
      <xdr:nvPicPr>
        <xdr:cNvPr id="3749" name="Picture 6922"/>
        <xdr:cNvPicPr>
          <a:picLocks/>
        </xdr:cNvPicPr>
      </xdr:nvPicPr>
      <xdr:blipFill>
        <a:blip xmlns:r="http://schemas.openxmlformats.org/officeDocument/2006/relationships" r:embed="rId299" cstate="print"/>
        <a:srcRect/>
        <a:stretch>
          <a:fillRect/>
        </a:stretch>
      </xdr:blipFill>
      <xdr:spPr bwMode="auto">
        <a:xfrm>
          <a:off x="4210050" y="1296076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1703</xdr:row>
      <xdr:rowOff>0</xdr:rowOff>
    </xdr:from>
    <xdr:to>
      <xdr:col>3</xdr:col>
      <xdr:colOff>762000</xdr:colOff>
      <xdr:row>1704</xdr:row>
      <xdr:rowOff>0</xdr:rowOff>
    </xdr:to>
    <xdr:pic>
      <xdr:nvPicPr>
        <xdr:cNvPr id="3750" name="Picture 6924"/>
        <xdr:cNvPicPr>
          <a:picLocks/>
        </xdr:cNvPicPr>
      </xdr:nvPicPr>
      <xdr:blipFill>
        <a:blip xmlns:r="http://schemas.openxmlformats.org/officeDocument/2006/relationships" r:embed="rId300" cstate="print"/>
        <a:srcRect/>
        <a:stretch>
          <a:fillRect/>
        </a:stretch>
      </xdr:blipFill>
      <xdr:spPr bwMode="auto">
        <a:xfrm>
          <a:off x="4210050" y="1296838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1704</xdr:row>
      <xdr:rowOff>0</xdr:rowOff>
    </xdr:from>
    <xdr:to>
      <xdr:col>3</xdr:col>
      <xdr:colOff>762000</xdr:colOff>
      <xdr:row>1705</xdr:row>
      <xdr:rowOff>0</xdr:rowOff>
    </xdr:to>
    <xdr:pic>
      <xdr:nvPicPr>
        <xdr:cNvPr id="3751" name="Picture 6926"/>
        <xdr:cNvPicPr>
          <a:picLocks/>
        </xdr:cNvPicPr>
      </xdr:nvPicPr>
      <xdr:blipFill>
        <a:blip xmlns:r="http://schemas.openxmlformats.org/officeDocument/2006/relationships" r:embed="rId300" cstate="print"/>
        <a:srcRect/>
        <a:stretch>
          <a:fillRect/>
        </a:stretch>
      </xdr:blipFill>
      <xdr:spPr bwMode="auto">
        <a:xfrm>
          <a:off x="4210050" y="1297600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1705</xdr:row>
      <xdr:rowOff>0</xdr:rowOff>
    </xdr:from>
    <xdr:to>
      <xdr:col>3</xdr:col>
      <xdr:colOff>762000</xdr:colOff>
      <xdr:row>1706</xdr:row>
      <xdr:rowOff>0</xdr:rowOff>
    </xdr:to>
    <xdr:pic>
      <xdr:nvPicPr>
        <xdr:cNvPr id="3752" name="Picture 6928"/>
        <xdr:cNvPicPr>
          <a:picLocks/>
        </xdr:cNvPicPr>
      </xdr:nvPicPr>
      <xdr:blipFill>
        <a:blip xmlns:r="http://schemas.openxmlformats.org/officeDocument/2006/relationships" r:embed="rId300" cstate="print"/>
        <a:srcRect/>
        <a:stretch>
          <a:fillRect/>
        </a:stretch>
      </xdr:blipFill>
      <xdr:spPr bwMode="auto">
        <a:xfrm>
          <a:off x="4210050" y="1298362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1706</xdr:row>
      <xdr:rowOff>0</xdr:rowOff>
    </xdr:from>
    <xdr:to>
      <xdr:col>3</xdr:col>
      <xdr:colOff>762000</xdr:colOff>
      <xdr:row>1707</xdr:row>
      <xdr:rowOff>0</xdr:rowOff>
    </xdr:to>
    <xdr:pic>
      <xdr:nvPicPr>
        <xdr:cNvPr id="3753" name="Picture 6930"/>
        <xdr:cNvPicPr>
          <a:picLocks/>
        </xdr:cNvPicPr>
      </xdr:nvPicPr>
      <xdr:blipFill>
        <a:blip xmlns:r="http://schemas.openxmlformats.org/officeDocument/2006/relationships" r:embed="rId300" cstate="print"/>
        <a:srcRect/>
        <a:stretch>
          <a:fillRect/>
        </a:stretch>
      </xdr:blipFill>
      <xdr:spPr bwMode="auto">
        <a:xfrm>
          <a:off x="4210050" y="1299124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1707</xdr:row>
      <xdr:rowOff>0</xdr:rowOff>
    </xdr:from>
    <xdr:to>
      <xdr:col>3</xdr:col>
      <xdr:colOff>762000</xdr:colOff>
      <xdr:row>1708</xdr:row>
      <xdr:rowOff>0</xdr:rowOff>
    </xdr:to>
    <xdr:pic>
      <xdr:nvPicPr>
        <xdr:cNvPr id="3754" name="Picture 6932"/>
        <xdr:cNvPicPr>
          <a:picLocks/>
        </xdr:cNvPicPr>
      </xdr:nvPicPr>
      <xdr:blipFill>
        <a:blip xmlns:r="http://schemas.openxmlformats.org/officeDocument/2006/relationships" r:embed="rId300" cstate="print"/>
        <a:srcRect/>
        <a:stretch>
          <a:fillRect/>
        </a:stretch>
      </xdr:blipFill>
      <xdr:spPr bwMode="auto">
        <a:xfrm>
          <a:off x="4210050" y="1299886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1708</xdr:row>
      <xdr:rowOff>0</xdr:rowOff>
    </xdr:from>
    <xdr:to>
      <xdr:col>3</xdr:col>
      <xdr:colOff>762000</xdr:colOff>
      <xdr:row>1709</xdr:row>
      <xdr:rowOff>0</xdr:rowOff>
    </xdr:to>
    <xdr:pic>
      <xdr:nvPicPr>
        <xdr:cNvPr id="3755" name="Picture 6934"/>
        <xdr:cNvPicPr>
          <a:picLocks/>
        </xdr:cNvPicPr>
      </xdr:nvPicPr>
      <xdr:blipFill>
        <a:blip xmlns:r="http://schemas.openxmlformats.org/officeDocument/2006/relationships" r:embed="rId300" cstate="print"/>
        <a:srcRect/>
        <a:stretch>
          <a:fillRect/>
        </a:stretch>
      </xdr:blipFill>
      <xdr:spPr bwMode="auto">
        <a:xfrm>
          <a:off x="4210050" y="1300648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1709</xdr:row>
      <xdr:rowOff>0</xdr:rowOff>
    </xdr:from>
    <xdr:to>
      <xdr:col>3</xdr:col>
      <xdr:colOff>762000</xdr:colOff>
      <xdr:row>1710</xdr:row>
      <xdr:rowOff>0</xdr:rowOff>
    </xdr:to>
    <xdr:pic>
      <xdr:nvPicPr>
        <xdr:cNvPr id="3756" name="Picture 6936"/>
        <xdr:cNvPicPr>
          <a:picLocks/>
        </xdr:cNvPicPr>
      </xdr:nvPicPr>
      <xdr:blipFill>
        <a:blip xmlns:r="http://schemas.openxmlformats.org/officeDocument/2006/relationships" r:embed="rId301" cstate="print"/>
        <a:srcRect/>
        <a:stretch>
          <a:fillRect/>
        </a:stretch>
      </xdr:blipFill>
      <xdr:spPr bwMode="auto">
        <a:xfrm>
          <a:off x="4210050" y="1301410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1710</xdr:row>
      <xdr:rowOff>0</xdr:rowOff>
    </xdr:from>
    <xdr:to>
      <xdr:col>3</xdr:col>
      <xdr:colOff>762000</xdr:colOff>
      <xdr:row>1711</xdr:row>
      <xdr:rowOff>0</xdr:rowOff>
    </xdr:to>
    <xdr:pic>
      <xdr:nvPicPr>
        <xdr:cNvPr id="3757" name="Picture 6938"/>
        <xdr:cNvPicPr>
          <a:picLocks/>
        </xdr:cNvPicPr>
      </xdr:nvPicPr>
      <xdr:blipFill>
        <a:blip xmlns:r="http://schemas.openxmlformats.org/officeDocument/2006/relationships" r:embed="rId302" cstate="print"/>
        <a:srcRect/>
        <a:stretch>
          <a:fillRect/>
        </a:stretch>
      </xdr:blipFill>
      <xdr:spPr bwMode="auto">
        <a:xfrm>
          <a:off x="4210050" y="1302172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1711</xdr:row>
      <xdr:rowOff>0</xdr:rowOff>
    </xdr:from>
    <xdr:to>
      <xdr:col>3</xdr:col>
      <xdr:colOff>762000</xdr:colOff>
      <xdr:row>1712</xdr:row>
      <xdr:rowOff>0</xdr:rowOff>
    </xdr:to>
    <xdr:pic>
      <xdr:nvPicPr>
        <xdr:cNvPr id="3758" name="Picture 6940"/>
        <xdr:cNvPicPr>
          <a:picLocks/>
        </xdr:cNvPicPr>
      </xdr:nvPicPr>
      <xdr:blipFill>
        <a:blip xmlns:r="http://schemas.openxmlformats.org/officeDocument/2006/relationships" r:embed="rId302" cstate="print"/>
        <a:srcRect/>
        <a:stretch>
          <a:fillRect/>
        </a:stretch>
      </xdr:blipFill>
      <xdr:spPr bwMode="auto">
        <a:xfrm>
          <a:off x="4210050" y="1302934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1712</xdr:row>
      <xdr:rowOff>0</xdr:rowOff>
    </xdr:from>
    <xdr:to>
      <xdr:col>3</xdr:col>
      <xdr:colOff>762000</xdr:colOff>
      <xdr:row>1713</xdr:row>
      <xdr:rowOff>0</xdr:rowOff>
    </xdr:to>
    <xdr:pic>
      <xdr:nvPicPr>
        <xdr:cNvPr id="3759" name="Picture 6942"/>
        <xdr:cNvPicPr>
          <a:picLocks/>
        </xdr:cNvPicPr>
      </xdr:nvPicPr>
      <xdr:blipFill>
        <a:blip xmlns:r="http://schemas.openxmlformats.org/officeDocument/2006/relationships" r:embed="rId303" cstate="print"/>
        <a:srcRect/>
        <a:stretch>
          <a:fillRect/>
        </a:stretch>
      </xdr:blipFill>
      <xdr:spPr bwMode="auto">
        <a:xfrm>
          <a:off x="4210050" y="1303696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1713</xdr:row>
      <xdr:rowOff>0</xdr:rowOff>
    </xdr:from>
    <xdr:to>
      <xdr:col>3</xdr:col>
      <xdr:colOff>762000</xdr:colOff>
      <xdr:row>1714</xdr:row>
      <xdr:rowOff>0</xdr:rowOff>
    </xdr:to>
    <xdr:pic>
      <xdr:nvPicPr>
        <xdr:cNvPr id="3760" name="Picture 6944"/>
        <xdr:cNvPicPr>
          <a:picLocks/>
        </xdr:cNvPicPr>
      </xdr:nvPicPr>
      <xdr:blipFill>
        <a:blip xmlns:r="http://schemas.openxmlformats.org/officeDocument/2006/relationships" r:embed="rId303" cstate="print"/>
        <a:srcRect/>
        <a:stretch>
          <a:fillRect/>
        </a:stretch>
      </xdr:blipFill>
      <xdr:spPr bwMode="auto">
        <a:xfrm>
          <a:off x="4210050" y="1304458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1714</xdr:row>
      <xdr:rowOff>0</xdr:rowOff>
    </xdr:from>
    <xdr:to>
      <xdr:col>3</xdr:col>
      <xdr:colOff>762000</xdr:colOff>
      <xdr:row>1715</xdr:row>
      <xdr:rowOff>0</xdr:rowOff>
    </xdr:to>
    <xdr:pic>
      <xdr:nvPicPr>
        <xdr:cNvPr id="3761" name="Picture 6946"/>
        <xdr:cNvPicPr>
          <a:picLocks/>
        </xdr:cNvPicPr>
      </xdr:nvPicPr>
      <xdr:blipFill>
        <a:blip xmlns:r="http://schemas.openxmlformats.org/officeDocument/2006/relationships" r:embed="rId303" cstate="print"/>
        <a:srcRect/>
        <a:stretch>
          <a:fillRect/>
        </a:stretch>
      </xdr:blipFill>
      <xdr:spPr bwMode="auto">
        <a:xfrm>
          <a:off x="4210050" y="1305220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1715</xdr:row>
      <xdr:rowOff>0</xdr:rowOff>
    </xdr:from>
    <xdr:to>
      <xdr:col>3</xdr:col>
      <xdr:colOff>762000</xdr:colOff>
      <xdr:row>1716</xdr:row>
      <xdr:rowOff>0</xdr:rowOff>
    </xdr:to>
    <xdr:pic>
      <xdr:nvPicPr>
        <xdr:cNvPr id="3762" name="Picture 6948"/>
        <xdr:cNvPicPr>
          <a:picLocks/>
        </xdr:cNvPicPr>
      </xdr:nvPicPr>
      <xdr:blipFill>
        <a:blip xmlns:r="http://schemas.openxmlformats.org/officeDocument/2006/relationships" r:embed="rId304" cstate="print"/>
        <a:srcRect/>
        <a:stretch>
          <a:fillRect/>
        </a:stretch>
      </xdr:blipFill>
      <xdr:spPr bwMode="auto">
        <a:xfrm>
          <a:off x="4210050" y="1305982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1716</xdr:row>
      <xdr:rowOff>0</xdr:rowOff>
    </xdr:from>
    <xdr:to>
      <xdr:col>3</xdr:col>
      <xdr:colOff>762000</xdr:colOff>
      <xdr:row>1717</xdr:row>
      <xdr:rowOff>0</xdr:rowOff>
    </xdr:to>
    <xdr:pic>
      <xdr:nvPicPr>
        <xdr:cNvPr id="3763" name="Picture 6950"/>
        <xdr:cNvPicPr>
          <a:picLocks/>
        </xdr:cNvPicPr>
      </xdr:nvPicPr>
      <xdr:blipFill>
        <a:blip xmlns:r="http://schemas.openxmlformats.org/officeDocument/2006/relationships" r:embed="rId304" cstate="print"/>
        <a:srcRect/>
        <a:stretch>
          <a:fillRect/>
        </a:stretch>
      </xdr:blipFill>
      <xdr:spPr bwMode="auto">
        <a:xfrm>
          <a:off x="4210050" y="1306744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1717</xdr:row>
      <xdr:rowOff>0</xdr:rowOff>
    </xdr:from>
    <xdr:to>
      <xdr:col>3</xdr:col>
      <xdr:colOff>762000</xdr:colOff>
      <xdr:row>1718</xdr:row>
      <xdr:rowOff>0</xdr:rowOff>
    </xdr:to>
    <xdr:pic>
      <xdr:nvPicPr>
        <xdr:cNvPr id="3764" name="Picture 6952"/>
        <xdr:cNvPicPr>
          <a:picLocks/>
        </xdr:cNvPicPr>
      </xdr:nvPicPr>
      <xdr:blipFill>
        <a:blip xmlns:r="http://schemas.openxmlformats.org/officeDocument/2006/relationships" r:embed="rId304" cstate="print"/>
        <a:srcRect/>
        <a:stretch>
          <a:fillRect/>
        </a:stretch>
      </xdr:blipFill>
      <xdr:spPr bwMode="auto">
        <a:xfrm>
          <a:off x="4210050" y="1307506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1718</xdr:row>
      <xdr:rowOff>0</xdr:rowOff>
    </xdr:from>
    <xdr:to>
      <xdr:col>3</xdr:col>
      <xdr:colOff>762000</xdr:colOff>
      <xdr:row>1718</xdr:row>
      <xdr:rowOff>762000</xdr:rowOff>
    </xdr:to>
    <xdr:pic>
      <xdr:nvPicPr>
        <xdr:cNvPr id="3765" name="Picture 6954"/>
        <xdr:cNvPicPr>
          <a:picLocks/>
        </xdr:cNvPicPr>
      </xdr:nvPicPr>
      <xdr:blipFill>
        <a:blip xmlns:r="http://schemas.openxmlformats.org/officeDocument/2006/relationships" r:embed="rId305" cstate="print"/>
        <a:srcRect/>
        <a:stretch>
          <a:fillRect/>
        </a:stretch>
      </xdr:blipFill>
      <xdr:spPr bwMode="auto">
        <a:xfrm>
          <a:off x="4210050" y="1308268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1719</xdr:row>
      <xdr:rowOff>0</xdr:rowOff>
    </xdr:from>
    <xdr:to>
      <xdr:col>3</xdr:col>
      <xdr:colOff>762000</xdr:colOff>
      <xdr:row>1720</xdr:row>
      <xdr:rowOff>0</xdr:rowOff>
    </xdr:to>
    <xdr:pic>
      <xdr:nvPicPr>
        <xdr:cNvPr id="3766" name="Picture 6956"/>
        <xdr:cNvPicPr>
          <a:picLocks/>
        </xdr:cNvPicPr>
      </xdr:nvPicPr>
      <xdr:blipFill>
        <a:blip xmlns:r="http://schemas.openxmlformats.org/officeDocument/2006/relationships" r:embed="rId306" cstate="print"/>
        <a:srcRect/>
        <a:stretch>
          <a:fillRect/>
        </a:stretch>
      </xdr:blipFill>
      <xdr:spPr bwMode="auto">
        <a:xfrm>
          <a:off x="4210050" y="1309030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1720</xdr:row>
      <xdr:rowOff>0</xdr:rowOff>
    </xdr:from>
    <xdr:to>
      <xdr:col>3</xdr:col>
      <xdr:colOff>762000</xdr:colOff>
      <xdr:row>1721</xdr:row>
      <xdr:rowOff>0</xdr:rowOff>
    </xdr:to>
    <xdr:pic>
      <xdr:nvPicPr>
        <xdr:cNvPr id="3767" name="Picture 6958"/>
        <xdr:cNvPicPr>
          <a:picLocks/>
        </xdr:cNvPicPr>
      </xdr:nvPicPr>
      <xdr:blipFill>
        <a:blip xmlns:r="http://schemas.openxmlformats.org/officeDocument/2006/relationships" r:embed="rId307" cstate="print"/>
        <a:srcRect/>
        <a:stretch>
          <a:fillRect/>
        </a:stretch>
      </xdr:blipFill>
      <xdr:spPr bwMode="auto">
        <a:xfrm>
          <a:off x="4210050" y="1309792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1721</xdr:row>
      <xdr:rowOff>0</xdr:rowOff>
    </xdr:from>
    <xdr:to>
      <xdr:col>3</xdr:col>
      <xdr:colOff>762000</xdr:colOff>
      <xdr:row>1722</xdr:row>
      <xdr:rowOff>0</xdr:rowOff>
    </xdr:to>
    <xdr:pic>
      <xdr:nvPicPr>
        <xdr:cNvPr id="3768" name="Picture 6960"/>
        <xdr:cNvPicPr>
          <a:picLocks/>
        </xdr:cNvPicPr>
      </xdr:nvPicPr>
      <xdr:blipFill>
        <a:blip xmlns:r="http://schemas.openxmlformats.org/officeDocument/2006/relationships" r:embed="rId307" cstate="print"/>
        <a:srcRect/>
        <a:stretch>
          <a:fillRect/>
        </a:stretch>
      </xdr:blipFill>
      <xdr:spPr bwMode="auto">
        <a:xfrm>
          <a:off x="4210050" y="1310554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1722</xdr:row>
      <xdr:rowOff>0</xdr:rowOff>
    </xdr:from>
    <xdr:to>
      <xdr:col>3</xdr:col>
      <xdr:colOff>762000</xdr:colOff>
      <xdr:row>1723</xdr:row>
      <xdr:rowOff>0</xdr:rowOff>
    </xdr:to>
    <xdr:pic>
      <xdr:nvPicPr>
        <xdr:cNvPr id="3769" name="Picture 6962"/>
        <xdr:cNvPicPr>
          <a:picLocks/>
        </xdr:cNvPicPr>
      </xdr:nvPicPr>
      <xdr:blipFill>
        <a:blip xmlns:r="http://schemas.openxmlformats.org/officeDocument/2006/relationships" r:embed="rId307" cstate="print"/>
        <a:srcRect/>
        <a:stretch>
          <a:fillRect/>
        </a:stretch>
      </xdr:blipFill>
      <xdr:spPr bwMode="auto">
        <a:xfrm>
          <a:off x="4210050" y="1311316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1723</xdr:row>
      <xdr:rowOff>0</xdr:rowOff>
    </xdr:from>
    <xdr:to>
      <xdr:col>3</xdr:col>
      <xdr:colOff>762000</xdr:colOff>
      <xdr:row>1724</xdr:row>
      <xdr:rowOff>0</xdr:rowOff>
    </xdr:to>
    <xdr:pic>
      <xdr:nvPicPr>
        <xdr:cNvPr id="3770" name="Picture 6964"/>
        <xdr:cNvPicPr>
          <a:picLocks/>
        </xdr:cNvPicPr>
      </xdr:nvPicPr>
      <xdr:blipFill>
        <a:blip xmlns:r="http://schemas.openxmlformats.org/officeDocument/2006/relationships" r:embed="rId307" cstate="print"/>
        <a:srcRect/>
        <a:stretch>
          <a:fillRect/>
        </a:stretch>
      </xdr:blipFill>
      <xdr:spPr bwMode="auto">
        <a:xfrm>
          <a:off x="4210050" y="1312078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1724</xdr:row>
      <xdr:rowOff>0</xdr:rowOff>
    </xdr:from>
    <xdr:to>
      <xdr:col>3</xdr:col>
      <xdr:colOff>762000</xdr:colOff>
      <xdr:row>1725</xdr:row>
      <xdr:rowOff>0</xdr:rowOff>
    </xdr:to>
    <xdr:pic>
      <xdr:nvPicPr>
        <xdr:cNvPr id="3771" name="Picture 6966"/>
        <xdr:cNvPicPr>
          <a:picLocks/>
        </xdr:cNvPicPr>
      </xdr:nvPicPr>
      <xdr:blipFill>
        <a:blip xmlns:r="http://schemas.openxmlformats.org/officeDocument/2006/relationships" r:embed="rId308" cstate="print"/>
        <a:srcRect/>
        <a:stretch>
          <a:fillRect/>
        </a:stretch>
      </xdr:blipFill>
      <xdr:spPr bwMode="auto">
        <a:xfrm>
          <a:off x="4210050" y="1312840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1725</xdr:row>
      <xdr:rowOff>0</xdr:rowOff>
    </xdr:from>
    <xdr:to>
      <xdr:col>3</xdr:col>
      <xdr:colOff>762000</xdr:colOff>
      <xdr:row>1726</xdr:row>
      <xdr:rowOff>0</xdr:rowOff>
    </xdr:to>
    <xdr:pic>
      <xdr:nvPicPr>
        <xdr:cNvPr id="3772" name="Picture 6968"/>
        <xdr:cNvPicPr>
          <a:picLocks/>
        </xdr:cNvPicPr>
      </xdr:nvPicPr>
      <xdr:blipFill>
        <a:blip xmlns:r="http://schemas.openxmlformats.org/officeDocument/2006/relationships" r:embed="rId308" cstate="print"/>
        <a:srcRect/>
        <a:stretch>
          <a:fillRect/>
        </a:stretch>
      </xdr:blipFill>
      <xdr:spPr bwMode="auto">
        <a:xfrm>
          <a:off x="4210050" y="1313602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1726</xdr:row>
      <xdr:rowOff>0</xdr:rowOff>
    </xdr:from>
    <xdr:to>
      <xdr:col>3</xdr:col>
      <xdr:colOff>762000</xdr:colOff>
      <xdr:row>1727</xdr:row>
      <xdr:rowOff>0</xdr:rowOff>
    </xdr:to>
    <xdr:pic>
      <xdr:nvPicPr>
        <xdr:cNvPr id="3773" name="Picture 6970"/>
        <xdr:cNvPicPr>
          <a:picLocks/>
        </xdr:cNvPicPr>
      </xdr:nvPicPr>
      <xdr:blipFill>
        <a:blip xmlns:r="http://schemas.openxmlformats.org/officeDocument/2006/relationships" r:embed="rId309" cstate="print"/>
        <a:srcRect/>
        <a:stretch>
          <a:fillRect/>
        </a:stretch>
      </xdr:blipFill>
      <xdr:spPr bwMode="auto">
        <a:xfrm>
          <a:off x="4210050" y="1314364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1727</xdr:row>
      <xdr:rowOff>0</xdr:rowOff>
    </xdr:from>
    <xdr:to>
      <xdr:col>3</xdr:col>
      <xdr:colOff>762000</xdr:colOff>
      <xdr:row>1727</xdr:row>
      <xdr:rowOff>762000</xdr:rowOff>
    </xdr:to>
    <xdr:pic>
      <xdr:nvPicPr>
        <xdr:cNvPr id="3774" name="Picture 6972"/>
        <xdr:cNvPicPr>
          <a:picLocks/>
        </xdr:cNvPicPr>
      </xdr:nvPicPr>
      <xdr:blipFill>
        <a:blip xmlns:r="http://schemas.openxmlformats.org/officeDocument/2006/relationships" r:embed="rId309" cstate="print"/>
        <a:srcRect/>
        <a:stretch>
          <a:fillRect/>
        </a:stretch>
      </xdr:blipFill>
      <xdr:spPr bwMode="auto">
        <a:xfrm>
          <a:off x="4210050" y="1315126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1728</xdr:row>
      <xdr:rowOff>0</xdr:rowOff>
    </xdr:from>
    <xdr:to>
      <xdr:col>3</xdr:col>
      <xdr:colOff>762000</xdr:colOff>
      <xdr:row>1729</xdr:row>
      <xdr:rowOff>0</xdr:rowOff>
    </xdr:to>
    <xdr:pic>
      <xdr:nvPicPr>
        <xdr:cNvPr id="3775" name="Picture 6974"/>
        <xdr:cNvPicPr>
          <a:picLocks/>
        </xdr:cNvPicPr>
      </xdr:nvPicPr>
      <xdr:blipFill>
        <a:blip xmlns:r="http://schemas.openxmlformats.org/officeDocument/2006/relationships" r:embed="rId309" cstate="print"/>
        <a:srcRect/>
        <a:stretch>
          <a:fillRect/>
        </a:stretch>
      </xdr:blipFill>
      <xdr:spPr bwMode="auto">
        <a:xfrm>
          <a:off x="4210050" y="1315888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1729</xdr:row>
      <xdr:rowOff>0</xdr:rowOff>
    </xdr:from>
    <xdr:to>
      <xdr:col>3</xdr:col>
      <xdr:colOff>762000</xdr:colOff>
      <xdr:row>1730</xdr:row>
      <xdr:rowOff>0</xdr:rowOff>
    </xdr:to>
    <xdr:pic>
      <xdr:nvPicPr>
        <xdr:cNvPr id="3776" name="Picture 6976"/>
        <xdr:cNvPicPr>
          <a:picLocks/>
        </xdr:cNvPicPr>
      </xdr:nvPicPr>
      <xdr:blipFill>
        <a:blip xmlns:r="http://schemas.openxmlformats.org/officeDocument/2006/relationships" r:embed="rId309" cstate="print"/>
        <a:srcRect/>
        <a:stretch>
          <a:fillRect/>
        </a:stretch>
      </xdr:blipFill>
      <xdr:spPr bwMode="auto">
        <a:xfrm>
          <a:off x="4210050" y="1316650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1731</xdr:row>
      <xdr:rowOff>0</xdr:rowOff>
    </xdr:from>
    <xdr:to>
      <xdr:col>4</xdr:col>
      <xdr:colOff>38100</xdr:colOff>
      <xdr:row>1732</xdr:row>
      <xdr:rowOff>104775</xdr:rowOff>
    </xdr:to>
    <xdr:pic>
      <xdr:nvPicPr>
        <xdr:cNvPr id="3777" name="Picture 6977"/>
        <xdr:cNvPicPr>
          <a:picLocks noChangeAspect="1"/>
        </xdr:cNvPicPr>
      </xdr:nvPicPr>
      <xdr:blipFill>
        <a:blip xmlns:r="http://schemas.openxmlformats.org/officeDocument/2006/relationships" r:embed="rId310" cstate="print"/>
        <a:srcRect/>
        <a:stretch>
          <a:fillRect/>
        </a:stretch>
      </xdr:blipFill>
      <xdr:spPr bwMode="auto">
        <a:xfrm>
          <a:off x="4210050" y="1318174275"/>
          <a:ext cx="8001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1730</xdr:row>
      <xdr:rowOff>0</xdr:rowOff>
    </xdr:from>
    <xdr:to>
      <xdr:col>4</xdr:col>
      <xdr:colOff>0</xdr:colOff>
      <xdr:row>1731</xdr:row>
      <xdr:rowOff>0</xdr:rowOff>
    </xdr:to>
    <xdr:pic>
      <xdr:nvPicPr>
        <xdr:cNvPr id="3778" name="Picture 6978"/>
        <xdr:cNvPicPr>
          <a:picLocks/>
        </xdr:cNvPicPr>
      </xdr:nvPicPr>
      <xdr:blipFill>
        <a:blip xmlns:r="http://schemas.openxmlformats.org/officeDocument/2006/relationships" r:embed="rId311" cstate="print"/>
        <a:srcRect/>
        <a:stretch>
          <a:fillRect/>
        </a:stretch>
      </xdr:blipFill>
      <xdr:spPr bwMode="auto">
        <a:xfrm>
          <a:off x="4210050" y="1317412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Georg Monka" refreshedDate="45679.516565740741" createdVersion="8" refreshedVersion="8" minRefreshableVersion="3" recordCount="1730">
  <cacheSource type="worksheet">
    <worksheetSource ref="A2:M1732" sheet="Part 1"/>
  </cacheSource>
  <cacheFields count="16">
    <cacheField name="BRAND" numFmtId="0">
      <sharedItems/>
    </cacheField>
    <cacheField name="Gender" numFmtId="0">
      <sharedItems containsBlank="1" count="7">
        <s v="women"/>
        <s v="men"/>
        <s v="boys"/>
        <s v="uni"/>
        <s v="girls"/>
        <m/>
        <s v="man"/>
      </sharedItems>
    </cacheField>
    <cacheField name="Article " numFmtId="0">
      <sharedItems containsMixedTypes="1" containsNumber="1" containsInteger="1" minValue="3851" maxValue="4210"/>
    </cacheField>
    <cacheField name="IMAGE" numFmtId="0">
      <sharedItems containsNonDate="0" containsString="0" containsBlank="1"/>
    </cacheField>
    <cacheField name="DESCRIPTION" numFmtId="0">
      <sharedItems count="22">
        <s v="POLAR"/>
        <s v="PANTS"/>
        <s v="JACKET"/>
        <s v="DRESS"/>
        <s v="SHORTS"/>
        <s v="LONG-SLEEVE SHIRT"/>
        <s v="T-SHIRT"/>
        <s v="SWEATSHIRT"/>
        <s v="HOODIE"/>
        <s v="BELT"/>
        <s v="TANK TOP"/>
        <s v="TOP"/>
        <s v="SLEEVELESS SHIRT"/>
        <s v="SHORTS / PANTS"/>
        <s v="SKIRT"/>
        <s v="SLEEVELESS"/>
        <s v="GLOVES"/>
        <s v="GOGGLE"/>
        <s v="HAT"/>
        <s v="ONE PIECE SUIT"/>
        <s v="DUNGAREES"/>
        <s v="SCARF/GLOVES/HAT"/>
      </sharedItems>
    </cacheField>
    <cacheField name="Color" numFmtId="0">
      <sharedItems/>
    </cacheField>
    <cacheField name="COMPOSITION" numFmtId="0">
      <sharedItems/>
    </cacheField>
    <cacheField name="Size " numFmtId="0">
      <sharedItems containsMixedTypes="1" containsNumber="1" containsInteger="1" minValue="6" maxValue="48"/>
    </cacheField>
    <cacheField name="BARCODE" numFmtId="0">
      <sharedItems containsSemiMixedTypes="0" containsString="0" containsNumber="1" containsInteger="1" minValue="6591542427652" maxValue="8592502930012"/>
    </cacheField>
    <cacheField name="RRP" numFmtId="0">
      <sharedItems containsSemiMixedTypes="0" containsString="0" containsNumber="1" minValue="32.950000000000003" maxValue="259.95"/>
    </cacheField>
    <cacheField name="Total RRP" numFmtId="0">
      <sharedItems containsSemiMixedTypes="0" containsString="0" containsNumber="1" minValue="32.950000000000003" maxValue="12769.35"/>
    </cacheField>
    <cacheField name="COUNTRY OF ORIGIN" numFmtId="0">
      <sharedItems/>
    </cacheField>
    <cacheField name="QUANTITY units" numFmtId="0">
      <sharedItems containsSemiMixedTypes="0" containsString="0" containsNumber="1" containsInteger="1" minValue="1" maxValue="213"/>
    </cacheField>
    <cacheField name="Purchase Price" numFmtId="0">
      <sharedItems containsSemiMixedTypes="0" containsString="0" containsNumber="1" minValue="2.9655" maxValue="23.395499999999998"/>
    </cacheField>
    <cacheField name="%RRP" numFmtId="0">
      <sharedItems containsSemiMixedTypes="0" containsString="0" containsNumber="1" minValue="-0.91" maxValue="-0.91"/>
    </cacheField>
    <cacheField name="Total Purchase Cost" numFmtId="0">
      <sharedItems containsSemiMixedTypes="0" containsString="0" containsNumber="1" minValue="2.9655" maxValue="1149.241500000000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730">
  <r>
    <s v="Nord Blanc"/>
    <x v="0"/>
    <n v="3851"/>
    <m/>
    <x v="0"/>
    <s v="WHITEE PINKY"/>
    <s v="100% POLYESTER"/>
    <n v="40"/>
    <n v="8592502795062"/>
    <n v="89.95"/>
    <n v="179.9"/>
    <s v="PRC"/>
    <n v="2"/>
    <n v="8.0954999999999995"/>
    <n v="-0.91"/>
    <n v="16.190999999999999"/>
  </r>
  <r>
    <s v="Nord Blanc"/>
    <x v="0"/>
    <n v="3851"/>
    <m/>
    <x v="0"/>
    <s v="BLACK-WHITE"/>
    <s v="100% POLYESTER"/>
    <n v="40"/>
    <n v="8592502795307"/>
    <n v="89.95"/>
    <n v="179.9"/>
    <s v="PRC"/>
    <n v="2"/>
    <n v="8.0954999999999995"/>
    <n v="-0.91"/>
    <n v="16.190999999999999"/>
  </r>
  <r>
    <s v="Nord Blanc"/>
    <x v="1"/>
    <n v="3860"/>
    <m/>
    <x v="1"/>
    <s v="MAMUT SKIN"/>
    <s v="100% POLYESTER"/>
    <s v="M"/>
    <n v="8592502824489"/>
    <n v="59.95"/>
    <n v="59.95"/>
    <s v="PRC"/>
    <n v="1"/>
    <n v="5.3955000000000002"/>
    <n v="-0.91"/>
    <n v="5.3955000000000002"/>
  </r>
  <r>
    <s v="Nord Blanc"/>
    <x v="1"/>
    <n v="3860"/>
    <m/>
    <x v="1"/>
    <s v="MAMUT SKIN"/>
    <s v="100% POLYESTER"/>
    <s v="XL"/>
    <n v="8592502824502"/>
    <n v="59.95"/>
    <n v="119.9"/>
    <s v="PRC"/>
    <n v="2"/>
    <n v="5.3955000000000002"/>
    <n v="-0.91"/>
    <n v="10.791"/>
  </r>
  <r>
    <s v="Nord Blanc"/>
    <x v="1"/>
    <n v="3860"/>
    <m/>
    <x v="1"/>
    <s v="MAMUT SKIN"/>
    <s v="100% POLYESTER"/>
    <s v="XXL"/>
    <n v="8592502824519"/>
    <n v="59.95"/>
    <n v="119.9"/>
    <s v="PRC"/>
    <n v="2"/>
    <n v="5.3955000000000002"/>
    <n v="-0.91"/>
    <n v="10.791"/>
  </r>
  <r>
    <s v="Nord Blanc"/>
    <x v="1"/>
    <n v="4210"/>
    <m/>
    <x v="2"/>
    <s v="LIGHT GREY"/>
    <s v="100% POLYESTER"/>
    <s v="M"/>
    <n v="8592502838769"/>
    <n v="154.94999999999999"/>
    <n v="619.79999999999995"/>
    <s v="PRC"/>
    <n v="4"/>
    <n v="13.945499999999999"/>
    <n v="-0.91"/>
    <n v="55.781999999999996"/>
  </r>
  <r>
    <s v="Nord Blanc"/>
    <x v="1"/>
    <n v="4210"/>
    <m/>
    <x v="2"/>
    <s v="LIGHT GREY"/>
    <s v="100% POLYESTER"/>
    <s v="L"/>
    <n v="8592502838776"/>
    <n v="154.94999999999999"/>
    <n v="154.94999999999999"/>
    <s v="PRC"/>
    <n v="1"/>
    <n v="13.945499999999999"/>
    <n v="-0.91"/>
    <n v="13.945499999999999"/>
  </r>
  <r>
    <s v="Nord Blanc"/>
    <x v="1"/>
    <n v="4210"/>
    <m/>
    <x v="2"/>
    <s v="LIGHT GREY"/>
    <s v="100% POLYESTER"/>
    <s v="XL"/>
    <n v="8592502838783"/>
    <n v="154.94999999999999"/>
    <n v="309.89999999999998"/>
    <s v="PRC"/>
    <n v="2"/>
    <n v="13.945499999999999"/>
    <n v="-0.91"/>
    <n v="27.890999999999998"/>
  </r>
  <r>
    <s v="Nord Blanc"/>
    <x v="1"/>
    <n v="4210"/>
    <m/>
    <x v="2"/>
    <s v="DARK KHAKI"/>
    <s v="100% POLYESTER"/>
    <s v="M"/>
    <n v="8592502838837"/>
    <n v="154.94999999999999"/>
    <n v="464.84999999999997"/>
    <s v="PRC"/>
    <n v="3"/>
    <n v="13.945499999999999"/>
    <n v="-0.91"/>
    <n v="41.836500000000001"/>
  </r>
  <r>
    <s v="Nord Blanc"/>
    <x v="1"/>
    <n v="4210"/>
    <m/>
    <x v="2"/>
    <s v="DARK KHAKI"/>
    <s v="100% POLYESTER"/>
    <s v="L"/>
    <n v="8592502838844"/>
    <n v="154.94999999999999"/>
    <n v="154.94999999999999"/>
    <s v="PRC"/>
    <n v="1"/>
    <n v="13.945499999999999"/>
    <n v="-0.91"/>
    <n v="13.945499999999999"/>
  </r>
  <r>
    <s v="Nord Blanc"/>
    <x v="0"/>
    <s v="CASLD9081"/>
    <m/>
    <x v="3"/>
    <s v="TIMO BLUE"/>
    <s v="95% COTTON, 5% ELASTANE"/>
    <n v="40"/>
    <n v="8592502243167"/>
    <n v="64.95"/>
    <n v="194.85000000000002"/>
    <s v="PRC"/>
    <n v="3"/>
    <n v="5.8455000000000004"/>
    <n v="-0.91"/>
    <n v="17.5365"/>
  </r>
  <r>
    <s v="Nord Blanc"/>
    <x v="0"/>
    <s v="CASLD9081"/>
    <m/>
    <x v="3"/>
    <s v="TIMO BLUE"/>
    <s v="95% COTTON, 5% ELASTANE"/>
    <n v="42"/>
    <n v="8592502243174"/>
    <n v="64.95"/>
    <n v="129.9"/>
    <s v="PRC"/>
    <n v="2"/>
    <n v="5.8455000000000004"/>
    <n v="-0.91"/>
    <n v="11.691000000000001"/>
  </r>
  <r>
    <s v="Nord Blanc"/>
    <x v="0"/>
    <s v="CASLD9081"/>
    <m/>
    <x v="3"/>
    <s v="ROSE VIOLET"/>
    <s v="95% COTTON, 5% ELASTANE"/>
    <n v="36"/>
    <n v="8592502243204"/>
    <n v="64.95"/>
    <n v="194.85000000000002"/>
    <s v="PRC"/>
    <n v="3"/>
    <n v="5.8455000000000004"/>
    <n v="-0.91"/>
    <n v="17.5365"/>
  </r>
  <r>
    <s v="Nord Blanc"/>
    <x v="0"/>
    <s v="CASLD9081"/>
    <m/>
    <x v="3"/>
    <s v="ROSE VIOLET"/>
    <s v="95% COTTON, 5% ELASTANE"/>
    <n v="38"/>
    <n v="8592502243211"/>
    <n v="64.95"/>
    <n v="454.65000000000003"/>
    <s v="PRC"/>
    <n v="7"/>
    <n v="5.8455000000000004"/>
    <n v="-0.91"/>
    <n v="40.918500000000002"/>
  </r>
  <r>
    <s v="Nord Blanc"/>
    <x v="0"/>
    <s v="CASLD9081"/>
    <m/>
    <x v="3"/>
    <s v="ROSE VIOLET"/>
    <s v="95% COTTON, 5% ELASTANE"/>
    <n v="40"/>
    <n v="8592502243228"/>
    <n v="64.95"/>
    <n v="454.65000000000003"/>
    <s v="PRC"/>
    <n v="7"/>
    <n v="5.8455000000000004"/>
    <n v="-0.91"/>
    <n v="40.918500000000002"/>
  </r>
  <r>
    <s v="Nord Blanc"/>
    <x v="0"/>
    <s v="CASLD9081"/>
    <m/>
    <x v="3"/>
    <s v="ROSE VIOLET"/>
    <s v="95% COTTON, 5% ELASTANE"/>
    <n v="42"/>
    <n v="8592502243235"/>
    <n v="64.95"/>
    <n v="259.8"/>
    <s v="PRC"/>
    <n v="4"/>
    <n v="5.8455000000000004"/>
    <n v="-0.91"/>
    <n v="23.382000000000001"/>
  </r>
  <r>
    <s v="Nord Blanc"/>
    <x v="0"/>
    <s v="CASLD9081"/>
    <m/>
    <x v="3"/>
    <s v="SEA BLUE"/>
    <s v="95% COTTON, 5% ELASTANE"/>
    <n v="36"/>
    <n v="8592502243266"/>
    <n v="64.95"/>
    <n v="64.95"/>
    <s v="PRC"/>
    <n v="1"/>
    <n v="5.8455000000000004"/>
    <n v="-0.91"/>
    <n v="5.8455000000000004"/>
  </r>
  <r>
    <s v="Nord Blanc"/>
    <x v="0"/>
    <s v="CASLD9081"/>
    <m/>
    <x v="3"/>
    <s v="SEA BLUE"/>
    <s v="95% COTTON, 5% ELASTANE"/>
    <n v="38"/>
    <n v="8592502243273"/>
    <n v="64.95"/>
    <n v="64.95"/>
    <s v="PRC"/>
    <n v="1"/>
    <n v="5.8455000000000004"/>
    <n v="-0.91"/>
    <n v="5.8455000000000004"/>
  </r>
  <r>
    <s v="Nord Blanc"/>
    <x v="0"/>
    <s v="CASLD9081"/>
    <m/>
    <x v="3"/>
    <s v="SEA BLUE"/>
    <s v="95% COTTON, 5% ELASTANE"/>
    <n v="40"/>
    <n v="8592502243280"/>
    <n v="64.95"/>
    <n v="64.95"/>
    <s v="PRC"/>
    <n v="1"/>
    <n v="5.8455000000000004"/>
    <n v="-0.91"/>
    <n v="5.8455000000000004"/>
  </r>
  <r>
    <s v="Nord Blanc"/>
    <x v="0"/>
    <s v="CASLD9081"/>
    <m/>
    <x v="3"/>
    <s v="SEA BLUE"/>
    <s v="95% COTTON, 5% ELASTANE"/>
    <n v="42"/>
    <n v="8592502243297"/>
    <n v="64.95"/>
    <n v="64.95"/>
    <s v="PRC"/>
    <n v="1"/>
    <n v="5.8455000000000004"/>
    <n v="-0.91"/>
    <n v="5.8455000000000004"/>
  </r>
  <r>
    <s v="Nord Blanc"/>
    <x v="0"/>
    <s v="CASLD9081"/>
    <m/>
    <x v="3"/>
    <s v="TARA PINK"/>
    <s v="95% COTTON, 5% ELASTANE"/>
    <n v="42"/>
    <n v="8592502243358"/>
    <n v="64.95"/>
    <n v="64.95"/>
    <s v="PRC"/>
    <n v="1"/>
    <n v="5.8455000000000004"/>
    <n v="-0.91"/>
    <n v="5.8455000000000004"/>
  </r>
  <r>
    <s v="Nord Blanc"/>
    <x v="0"/>
    <s v="CASLP9026"/>
    <m/>
    <x v="4"/>
    <s v="LIGHTER GREY"/>
    <s v="100% COTTON"/>
    <n v="36"/>
    <n v="8592502243983"/>
    <n v="89.95"/>
    <n v="179.9"/>
    <s v="PRC"/>
    <n v="2"/>
    <n v="8.0954999999999995"/>
    <n v="-0.91"/>
    <n v="16.190999999999999"/>
  </r>
  <r>
    <s v="Nord Blanc"/>
    <x v="0"/>
    <s v="CASLP9026"/>
    <m/>
    <x v="4"/>
    <s v="LIGHTER GREY"/>
    <s v="100% COTTON"/>
    <n v="38"/>
    <n v="8592502243990"/>
    <n v="89.95"/>
    <n v="269.85000000000002"/>
    <s v="PRC"/>
    <n v="3"/>
    <n v="8.0954999999999995"/>
    <n v="-0.91"/>
    <n v="24.286499999999997"/>
  </r>
  <r>
    <s v="Nord Blanc"/>
    <x v="0"/>
    <s v="CASLP9026"/>
    <m/>
    <x v="4"/>
    <s v="LIGHTER GREY"/>
    <s v="100% COTTON"/>
    <n v="40"/>
    <n v="8592502244003"/>
    <n v="89.95"/>
    <n v="179.9"/>
    <s v="PRC"/>
    <n v="2"/>
    <n v="8.0954999999999995"/>
    <n v="-0.91"/>
    <n v="16.190999999999999"/>
  </r>
  <r>
    <s v="Nord Blanc"/>
    <x v="0"/>
    <s v="CASLP9026"/>
    <m/>
    <x v="4"/>
    <s v="LIGHTER GREY"/>
    <s v="100% COTTON"/>
    <n v="42"/>
    <n v="8592502244010"/>
    <n v="89.95"/>
    <n v="359.8"/>
    <s v="PRC"/>
    <n v="4"/>
    <n v="8.0954999999999995"/>
    <n v="-0.91"/>
    <n v="32.381999999999998"/>
  </r>
  <r>
    <s v="Nord Blanc"/>
    <x v="0"/>
    <s v="CASLP9026"/>
    <m/>
    <x v="4"/>
    <s v="LIGHTER GREY"/>
    <s v="100% COTTON"/>
    <n v="44"/>
    <n v="8592502244027"/>
    <n v="89.95"/>
    <n v="89.95"/>
    <s v="PRC"/>
    <n v="1"/>
    <n v="8.0954999999999995"/>
    <n v="-0.91"/>
    <n v="8.0954999999999995"/>
  </r>
  <r>
    <s v="Nord Blanc"/>
    <x v="0"/>
    <s v="CASLP9026"/>
    <m/>
    <x v="4"/>
    <s v="GRAPHITE"/>
    <s v="100% COTTON"/>
    <n v="34"/>
    <n v="8592502244270"/>
    <n v="89.95"/>
    <n v="89.95"/>
    <s v="PRC"/>
    <n v="1"/>
    <n v="8.0954999999999995"/>
    <n v="-0.91"/>
    <n v="8.0954999999999995"/>
  </r>
  <r>
    <s v="Nord Blanc"/>
    <x v="0"/>
    <s v="CASLP9026"/>
    <m/>
    <x v="4"/>
    <s v="GRAPHITE"/>
    <s v="100% COTTON"/>
    <n v="36"/>
    <n v="8592502244287"/>
    <n v="89.95"/>
    <n v="359.8"/>
    <s v="PRC"/>
    <n v="4"/>
    <n v="8.0954999999999995"/>
    <n v="-0.91"/>
    <n v="32.381999999999998"/>
  </r>
  <r>
    <s v="Nord Blanc"/>
    <x v="0"/>
    <s v="CASLP9026"/>
    <m/>
    <x v="4"/>
    <s v="GRAPHITE"/>
    <s v="100% COTTON"/>
    <n v="38"/>
    <n v="8592502244294"/>
    <n v="89.95"/>
    <n v="359.8"/>
    <s v="PRC"/>
    <n v="4"/>
    <n v="8.0954999999999995"/>
    <n v="-0.91"/>
    <n v="32.381999999999998"/>
  </r>
  <r>
    <s v="Nord Blanc"/>
    <x v="0"/>
    <s v="CASLP9026"/>
    <m/>
    <x v="4"/>
    <s v="GRAPHITE"/>
    <s v="100% COTTON"/>
    <n v="40"/>
    <n v="8592502244300"/>
    <n v="89.95"/>
    <n v="359.8"/>
    <s v="PRC"/>
    <n v="4"/>
    <n v="8.0954999999999995"/>
    <n v="-0.91"/>
    <n v="32.381999999999998"/>
  </r>
  <r>
    <s v="Nord Blanc"/>
    <x v="0"/>
    <s v="CASLP9026"/>
    <m/>
    <x v="4"/>
    <s v="GRAPHITE"/>
    <s v="100% COTTON"/>
    <n v="42"/>
    <n v="8592502244317"/>
    <n v="89.95"/>
    <n v="269.85000000000002"/>
    <s v="PRC"/>
    <n v="3"/>
    <n v="8.0954999999999995"/>
    <n v="-0.91"/>
    <n v="24.286499999999997"/>
  </r>
  <r>
    <s v="Nord Blanc"/>
    <x v="0"/>
    <s v="CASLP9026"/>
    <m/>
    <x v="4"/>
    <s v="MERMAID"/>
    <s v="100% COTTON"/>
    <n v="36"/>
    <n v="8592502244348"/>
    <n v="89.95"/>
    <n v="359.8"/>
    <s v="PRC"/>
    <n v="4"/>
    <n v="8.0954999999999995"/>
    <n v="-0.91"/>
    <n v="32.381999999999998"/>
  </r>
  <r>
    <s v="Nord Blanc"/>
    <x v="0"/>
    <s v="CASLP9026"/>
    <m/>
    <x v="4"/>
    <s v="MERMAID"/>
    <s v="100% COTTON"/>
    <n v="38"/>
    <n v="8592502244355"/>
    <n v="89.95"/>
    <n v="449.75"/>
    <s v="PRC"/>
    <n v="5"/>
    <n v="8.0954999999999995"/>
    <n v="-0.91"/>
    <n v="40.477499999999999"/>
  </r>
  <r>
    <s v="Nord Blanc"/>
    <x v="0"/>
    <s v="CASLP9026"/>
    <m/>
    <x v="4"/>
    <s v="MERMAID"/>
    <s v="100% COTTON"/>
    <n v="40"/>
    <n v="8592502244362"/>
    <n v="89.95"/>
    <n v="449.75"/>
    <s v="PRC"/>
    <n v="5"/>
    <n v="8.0954999999999995"/>
    <n v="-0.91"/>
    <n v="40.477499999999999"/>
  </r>
  <r>
    <s v="Nord Blanc"/>
    <x v="0"/>
    <s v="CASLP9026"/>
    <m/>
    <x v="4"/>
    <s v="MERMAID"/>
    <s v="100% COTTON"/>
    <n v="42"/>
    <n v="8592502244379"/>
    <n v="89.95"/>
    <n v="269.85000000000002"/>
    <s v="PRC"/>
    <n v="3"/>
    <n v="8.0954999999999995"/>
    <n v="-0.91"/>
    <n v="24.286499999999997"/>
  </r>
  <r>
    <s v="Nord Blanc"/>
    <x v="0"/>
    <s v="CASLP9028"/>
    <m/>
    <x v="4"/>
    <s v="GRAPHITE"/>
    <s v="100% COTTON"/>
    <n v="34"/>
    <n v="8592502244393"/>
    <n v="89.95"/>
    <n v="449.75"/>
    <s v="PRC"/>
    <n v="5"/>
    <n v="8.0954999999999995"/>
    <n v="-0.91"/>
    <n v="40.477499999999999"/>
  </r>
  <r>
    <s v="Nord Blanc"/>
    <x v="0"/>
    <s v="CASLP9028"/>
    <m/>
    <x v="4"/>
    <s v="GRAPHITE"/>
    <s v="100% COTTON"/>
    <n v="36"/>
    <n v="8592502244409"/>
    <n v="89.95"/>
    <n v="449.75"/>
    <s v="PRC"/>
    <n v="5"/>
    <n v="8.0954999999999995"/>
    <n v="-0.91"/>
    <n v="40.477499999999999"/>
  </r>
  <r>
    <s v="Nord Blanc"/>
    <x v="0"/>
    <s v="CASLP9028"/>
    <m/>
    <x v="4"/>
    <s v="GRAPHITE"/>
    <s v="100% COTTON"/>
    <n v="38"/>
    <n v="8592502244416"/>
    <n v="89.95"/>
    <n v="449.75"/>
    <s v="PRC"/>
    <n v="5"/>
    <n v="8.0954999999999995"/>
    <n v="-0.91"/>
    <n v="40.477499999999999"/>
  </r>
  <r>
    <s v="Nord Blanc"/>
    <x v="0"/>
    <s v="CASLP9028"/>
    <m/>
    <x v="4"/>
    <s v="GRAPHITE"/>
    <s v="100% COTTON"/>
    <n v="40"/>
    <n v="8592502244423"/>
    <n v="89.95"/>
    <n v="449.75"/>
    <s v="PRC"/>
    <n v="5"/>
    <n v="8.0954999999999995"/>
    <n v="-0.91"/>
    <n v="40.477499999999999"/>
  </r>
  <r>
    <s v="Nord Blanc"/>
    <x v="0"/>
    <s v="CASLP9028"/>
    <m/>
    <x v="4"/>
    <s v="LIGHTER GREY"/>
    <s v="100% COTTON"/>
    <n v="40"/>
    <n v="8592502244546"/>
    <n v="89.95"/>
    <n v="359.8"/>
    <s v="PRC"/>
    <n v="4"/>
    <n v="8.0954999999999995"/>
    <n v="-0.91"/>
    <n v="32.381999999999998"/>
  </r>
  <r>
    <s v="Nord Blanc"/>
    <x v="0"/>
    <s v="CASLP9028"/>
    <m/>
    <x v="4"/>
    <s v="LIGHTER GREY"/>
    <s v="100% COTTON"/>
    <n v="42"/>
    <n v="8592502244553"/>
    <n v="89.95"/>
    <n v="89.95"/>
    <s v="PRC"/>
    <n v="1"/>
    <n v="8.0954999999999995"/>
    <n v="-0.91"/>
    <n v="8.0954999999999995"/>
  </r>
  <r>
    <s v="Nord Blanc"/>
    <x v="1"/>
    <s v="CASMP9039"/>
    <m/>
    <x v="4"/>
    <s v="SHINE GREEN"/>
    <s v="100% POLYESTER"/>
    <s v="M"/>
    <n v="8592502240609"/>
    <n v="79.95"/>
    <n v="79.95"/>
    <s v="PRC"/>
    <n v="1"/>
    <n v="7.1955"/>
    <n v="-0.91"/>
    <n v="7.1955"/>
  </r>
  <r>
    <s v="Nord Blanc"/>
    <x v="1"/>
    <s v="CASMP9039"/>
    <m/>
    <x v="4"/>
    <s v="SHINE GREEN"/>
    <s v="100% POLYESTER"/>
    <s v="L"/>
    <n v="8592502240616"/>
    <n v="79.95"/>
    <n v="79.95"/>
    <s v="PRC"/>
    <n v="1"/>
    <n v="7.1955"/>
    <n v="-0.91"/>
    <n v="7.1955"/>
  </r>
  <r>
    <s v="Nord Blanc"/>
    <x v="1"/>
    <s v="CASMP9039"/>
    <m/>
    <x v="4"/>
    <s v="SHINE GREEN"/>
    <s v="100% POLYESTER"/>
    <s v="XL"/>
    <n v="8592502240623"/>
    <n v="79.95"/>
    <n v="159.9"/>
    <s v="PRC"/>
    <n v="2"/>
    <n v="7.1955"/>
    <n v="-0.91"/>
    <n v="14.391"/>
  </r>
  <r>
    <s v="Nord Blanc"/>
    <x v="0"/>
    <s v="MBWSL2661B"/>
    <m/>
    <x v="2"/>
    <s v="PINK"/>
    <s v="95% POLYESTER, 5% ELASTANE"/>
    <n v="40"/>
    <n v="8592502556182"/>
    <n v="154.94999999999999"/>
    <n v="774.75"/>
    <s v="PRC"/>
    <n v="5"/>
    <n v="13.945499999999999"/>
    <n v="-0.91"/>
    <n v="69.727499999999992"/>
  </r>
  <r>
    <s v="Nord Blanc"/>
    <x v="0"/>
    <s v="NBBLD2236"/>
    <m/>
    <x v="5"/>
    <s v="WHITE/BLA"/>
    <s v="96% POLYESTER, 4% ELASTANE"/>
    <n v="42"/>
    <n v="8592502355099"/>
    <n v="59.95"/>
    <n v="119.9"/>
    <s v="BRAK"/>
    <n v="2"/>
    <n v="5.3955000000000002"/>
    <n v="-0.91"/>
    <n v="10.791"/>
  </r>
  <r>
    <s v="Nord Blanc"/>
    <x v="0"/>
    <s v="NBBLD2236"/>
    <m/>
    <x v="5"/>
    <s v="WHITE"/>
    <s v="96% POLYESTER, 4% ELASTANE"/>
    <n v="44"/>
    <n v="8592502355105"/>
    <n v="59.95"/>
    <n v="299.75"/>
    <s v="BRAK"/>
    <n v="5"/>
    <n v="5.3955000000000002"/>
    <n v="-0.91"/>
    <n v="26.977499999999999"/>
  </r>
  <r>
    <s v="Nord Blanc"/>
    <x v="0"/>
    <s v="NBBLD2236"/>
    <m/>
    <x v="5"/>
    <s v="BLACK"/>
    <s v="96% POLYRSTER, 4% ELASTANE"/>
    <n v="38"/>
    <n v="8592502355136"/>
    <n v="59.95"/>
    <n v="119.9"/>
    <s v="BRAK"/>
    <n v="2"/>
    <n v="5.3955000000000002"/>
    <n v="-0.91"/>
    <n v="10.791"/>
  </r>
  <r>
    <s v="Nord Blanc"/>
    <x v="0"/>
    <s v="NBBLD2236"/>
    <m/>
    <x v="5"/>
    <s v="BLACK"/>
    <s v="96% POLYRSTER, 4% ELASTANE"/>
    <n v="40"/>
    <n v="8592502355143"/>
    <n v="59.95"/>
    <n v="3776.8500000000004"/>
    <s v="BRAK"/>
    <n v="63"/>
    <n v="5.3955000000000002"/>
    <n v="-0.91"/>
    <n v="339.91649999999998"/>
  </r>
  <r>
    <s v="Nord Blanc"/>
    <x v="0"/>
    <s v="NBBLD2236"/>
    <m/>
    <x v="5"/>
    <s v="BLACK"/>
    <s v="96% POLYRSTER, 4% ELASTANE"/>
    <n v="42"/>
    <n v="8592502355150"/>
    <n v="59.95"/>
    <n v="5695.25"/>
    <s v="BRAK"/>
    <n v="95"/>
    <n v="5.3955000000000002"/>
    <n v="-0.91"/>
    <n v="512.57249999999999"/>
  </r>
  <r>
    <s v="Nord Blanc"/>
    <x v="0"/>
    <s v="NBBLD2236"/>
    <m/>
    <x v="5"/>
    <s v="BLACK"/>
    <s v="96% POLYRSTER, 4% ELASTANE"/>
    <n v="44"/>
    <n v="8592502355167"/>
    <n v="59.95"/>
    <n v="4076.6000000000004"/>
    <s v="BRAK"/>
    <n v="68"/>
    <n v="5.3955000000000002"/>
    <n v="-0.91"/>
    <n v="366.89400000000001"/>
  </r>
  <r>
    <s v="Nord Blanc"/>
    <x v="0"/>
    <s v="NBBLD2236"/>
    <m/>
    <x v="5"/>
    <s v="X-ROSE"/>
    <s v="96% POLYRSTER, 4% ELASTANE"/>
    <n v="36"/>
    <n v="8592502355181"/>
    <n v="59.95"/>
    <n v="2098.25"/>
    <s v="BRAK"/>
    <n v="35"/>
    <n v="5.3955000000000002"/>
    <n v="-0.91"/>
    <n v="188.8425"/>
  </r>
  <r>
    <s v="Nord Blanc"/>
    <x v="0"/>
    <s v="NBBLD2236"/>
    <m/>
    <x v="5"/>
    <s v="X-ROSE"/>
    <s v="96% POLYRSTER, 4% ELASTANE"/>
    <n v="38"/>
    <n v="8592502355198"/>
    <n v="59.95"/>
    <n v="2457.9500000000003"/>
    <s v="BRAK"/>
    <n v="41"/>
    <n v="5.3955000000000002"/>
    <n v="-0.91"/>
    <n v="221.21550000000002"/>
  </r>
  <r>
    <s v="Nord Blanc"/>
    <x v="0"/>
    <s v="NBBLD2236"/>
    <m/>
    <x v="5"/>
    <s v="X-ROSE"/>
    <s v="96% POLYRSTER, 4% ELASTANE"/>
    <n v="40"/>
    <n v="8592502355204"/>
    <n v="59.95"/>
    <n v="7253.9500000000007"/>
    <s v="BRAK"/>
    <n v="121"/>
    <n v="5.3955000000000002"/>
    <n v="-0.91"/>
    <n v="652.85550000000001"/>
  </r>
  <r>
    <s v="Nord Blanc"/>
    <x v="0"/>
    <s v="NBBLD2236"/>
    <m/>
    <x v="5"/>
    <s v="X-ROSE"/>
    <s v="96% POLYRSTER, 4% ELASTANE"/>
    <n v="42"/>
    <n v="8592502355211"/>
    <n v="59.95"/>
    <n v="2338.0500000000002"/>
    <s v="BRAK"/>
    <n v="39"/>
    <n v="5.3955000000000002"/>
    <n v="-0.91"/>
    <n v="210.42449999999999"/>
  </r>
  <r>
    <s v="Nord Blanc"/>
    <x v="0"/>
    <s v="NBBLD2236"/>
    <m/>
    <x v="5"/>
    <s v="X-ROSE"/>
    <s v="96% POLYRSTER, 4% ELASTANE"/>
    <n v="44"/>
    <n v="8592502355228"/>
    <n v="59.95"/>
    <n v="2457.9500000000003"/>
    <s v="BRAK"/>
    <n v="41"/>
    <n v="5.3955000000000002"/>
    <n v="-0.91"/>
    <n v="221.21550000000002"/>
  </r>
  <r>
    <s v="Nord Blanc"/>
    <x v="0"/>
    <s v="NBBLD2236"/>
    <m/>
    <x v="5"/>
    <s v="RED COUNTRY"/>
    <s v="96% POLYRSTER, 4% ELASTANE"/>
    <n v="34"/>
    <n v="8592502355235"/>
    <n v="59.95"/>
    <n v="959.2"/>
    <s v="BRAK"/>
    <n v="16"/>
    <n v="5.3955000000000002"/>
    <n v="-0.91"/>
    <n v="86.328000000000003"/>
  </r>
  <r>
    <s v="Nord Blanc"/>
    <x v="0"/>
    <s v="NBBLD2236"/>
    <m/>
    <x v="5"/>
    <s v="RED COUNTRY"/>
    <s v="96% POLYRSTER, 4% ELASTANE"/>
    <n v="36"/>
    <n v="8592502355242"/>
    <n v="59.95"/>
    <n v="899.25"/>
    <s v="BRAK"/>
    <n v="15"/>
    <n v="5.3955000000000002"/>
    <n v="-0.91"/>
    <n v="80.932500000000005"/>
  </r>
  <r>
    <s v="Nord Blanc"/>
    <x v="0"/>
    <s v="NBBLD2236"/>
    <m/>
    <x v="5"/>
    <s v="RED COUNTRY"/>
    <s v="96% POLYRSTER, 4% ELASTANE"/>
    <n v="38"/>
    <n v="8592502355259"/>
    <n v="59.95"/>
    <n v="359.70000000000005"/>
    <s v="BRAK"/>
    <n v="6"/>
    <n v="5.3955000000000002"/>
    <n v="-0.91"/>
    <n v="32.373000000000005"/>
  </r>
  <r>
    <s v="Nord Blanc"/>
    <x v="0"/>
    <s v="NBBLD2236"/>
    <m/>
    <x v="5"/>
    <s v="RED COUNTRY"/>
    <s v="96% POLYRSTER, 4% ELASTANE"/>
    <n v="40"/>
    <n v="8592502355266"/>
    <n v="59.95"/>
    <n v="3836.8"/>
    <s v="BRAK"/>
    <n v="64"/>
    <n v="5.3955000000000002"/>
    <n v="-0.91"/>
    <n v="345.31200000000001"/>
  </r>
  <r>
    <s v="Nord Blanc"/>
    <x v="0"/>
    <s v="NBBLD2236"/>
    <m/>
    <x v="5"/>
    <s v="RED COUNTRY"/>
    <s v="96% POLYRSTER, 4% ELASTANE"/>
    <n v="42"/>
    <n v="8592502355273"/>
    <n v="59.95"/>
    <n v="4196.5"/>
    <s v="BRAK"/>
    <n v="70"/>
    <n v="5.3955000000000002"/>
    <n v="-0.91"/>
    <n v="377.685"/>
  </r>
  <r>
    <s v="Nord Blanc"/>
    <x v="0"/>
    <s v="NBBLD2236"/>
    <m/>
    <x v="5"/>
    <s v="RED COUNTRY"/>
    <s v="96% POLYRSTER, 4% ELASTANE"/>
    <n v="44"/>
    <n v="8592502355280"/>
    <n v="59.95"/>
    <n v="1918.4"/>
    <s v="BRAK"/>
    <n v="32"/>
    <n v="5.3955000000000002"/>
    <n v="-0.91"/>
    <n v="172.65600000000001"/>
  </r>
  <r>
    <s v="Nord Blanc"/>
    <x v="0"/>
    <s v="NBBLD2236"/>
    <m/>
    <x v="5"/>
    <s v="WHITE"/>
    <s v="96% POLYESTER, 4% ELASTANE"/>
    <n v="36"/>
    <n v="8592502638611"/>
    <n v="59.95"/>
    <n v="1678.6000000000001"/>
    <s v="BRAK"/>
    <n v="28"/>
    <n v="5.3955000000000002"/>
    <n v="-0.91"/>
    <n v="151.07400000000001"/>
  </r>
  <r>
    <s v="Nord Blanc"/>
    <x v="0"/>
    <s v="NBBLD2236"/>
    <m/>
    <x v="5"/>
    <s v="WHITE"/>
    <s v="96% POLYESTER, 4% ELASTANE"/>
    <n v="38"/>
    <n v="8592502638628"/>
    <n v="59.95"/>
    <n v="2338.0500000000002"/>
    <s v="BRAK"/>
    <n v="39"/>
    <n v="5.3955000000000002"/>
    <n v="-0.91"/>
    <n v="210.42449999999999"/>
  </r>
  <r>
    <s v="Nord Blanc"/>
    <x v="0"/>
    <s v="NBBLD2236"/>
    <m/>
    <x v="5"/>
    <s v="WHITE"/>
    <s v="96% POLYESTER, 4% ELASTANE"/>
    <n v="40"/>
    <n v="8592502638635"/>
    <n v="59.95"/>
    <n v="1618.65"/>
    <s v="BRAK"/>
    <n v="27"/>
    <n v="5.3955000000000002"/>
    <n v="-0.91"/>
    <n v="145.67850000000001"/>
  </r>
  <r>
    <s v="Nord Blanc"/>
    <x v="0"/>
    <s v="NBBLD2236"/>
    <m/>
    <x v="5"/>
    <s v="WHITE/BLS"/>
    <s v="96% POLYESTER, 4% ELASTANE"/>
    <n v="42"/>
    <n v="8592502638642"/>
    <n v="59.95"/>
    <n v="119.9"/>
    <s v="BRAK"/>
    <n v="2"/>
    <n v="5.3955000000000002"/>
    <n v="-0.91"/>
    <n v="10.791"/>
  </r>
  <r>
    <s v="Nord Blanc"/>
    <x v="0"/>
    <s v="NBBLD2236"/>
    <m/>
    <x v="5"/>
    <s v="GRAPHITE"/>
    <s v="96% POLYRSTER, 4% ELASTANE"/>
    <n v="36"/>
    <n v="8592502638772"/>
    <n v="59.95"/>
    <n v="4436.3"/>
    <s v="BRAK"/>
    <n v="74"/>
    <n v="5.3955000000000002"/>
    <n v="-0.91"/>
    <n v="399.267"/>
  </r>
  <r>
    <s v="Nord Blanc"/>
    <x v="0"/>
    <s v="NBBLD2236"/>
    <m/>
    <x v="5"/>
    <s v="GRAPHITE"/>
    <s v="96% POLYRSTER, 4% ELASTANE"/>
    <n v="38"/>
    <n v="8592502638789"/>
    <n v="59.95"/>
    <n v="359.70000000000005"/>
    <s v="BRAK"/>
    <n v="6"/>
    <n v="5.3955000000000002"/>
    <n v="-0.91"/>
    <n v="32.373000000000005"/>
  </r>
  <r>
    <s v="Nord Blanc"/>
    <x v="0"/>
    <s v="NBBLD2237"/>
    <m/>
    <x v="6"/>
    <s v="WHITE"/>
    <s v="96% POLYRSTER, 4% ELASTANE"/>
    <n v="36"/>
    <n v="8592502355303"/>
    <n v="33.950000000000003"/>
    <n v="373.45000000000005"/>
    <s v="BRAK"/>
    <n v="11"/>
    <n v="3.0555000000000003"/>
    <n v="-0.91"/>
    <n v="33.610500000000002"/>
  </r>
  <r>
    <s v="Nord Blanc"/>
    <x v="0"/>
    <s v="NBBLD2237"/>
    <m/>
    <x v="6"/>
    <s v="WHITE"/>
    <s v="96% POLYRSTER, 4% ELASTANE"/>
    <n v="38"/>
    <n v="8592502355310"/>
    <n v="33.950000000000003"/>
    <n v="101.85000000000001"/>
    <s v="BRAK"/>
    <n v="3"/>
    <n v="3.0555000000000003"/>
    <n v="-0.91"/>
    <n v="9.166500000000001"/>
  </r>
  <r>
    <s v="Nord Blanc"/>
    <x v="0"/>
    <s v="NBBLD2237"/>
    <m/>
    <x v="6"/>
    <s v="WHITE"/>
    <s v="96% POLYRSTER, 4% ELASTANE"/>
    <n v="40"/>
    <n v="8592502355327"/>
    <n v="33.950000000000003"/>
    <n v="67.900000000000006"/>
    <s v="BRAK"/>
    <n v="2"/>
    <n v="3.0555000000000003"/>
    <n v="-0.91"/>
    <n v="6.1110000000000007"/>
  </r>
  <r>
    <s v="Nord Blanc"/>
    <x v="0"/>
    <s v="NBBLD2237"/>
    <m/>
    <x v="6"/>
    <s v="WHITE"/>
    <s v="96% POLYRSTER, 4% ELASTANE"/>
    <n v="42"/>
    <n v="8592502355334"/>
    <n v="33.950000000000003"/>
    <n v="373.45000000000005"/>
    <s v="BRAK"/>
    <n v="11"/>
    <n v="3.0555000000000003"/>
    <n v="-0.91"/>
    <n v="33.610500000000002"/>
  </r>
  <r>
    <s v="Nord Blanc"/>
    <x v="0"/>
    <s v="NBBLD2237"/>
    <m/>
    <x v="6"/>
    <s v="WHITE"/>
    <s v="96% POLYRSTER, 4% ELASTANE"/>
    <n v="44"/>
    <n v="8592502355341"/>
    <n v="33.950000000000003"/>
    <n v="135.80000000000001"/>
    <s v="BRAK"/>
    <n v="4"/>
    <n v="3.0555000000000003"/>
    <n v="-0.91"/>
    <n v="12.222000000000001"/>
  </r>
  <r>
    <s v="Nord Blanc"/>
    <x v="0"/>
    <s v="NBBLD2237"/>
    <m/>
    <x v="6"/>
    <s v="BLACK"/>
    <s v="96% POLYRSTER, 4% ELASTANE"/>
    <n v="36"/>
    <n v="8592502355365"/>
    <n v="33.950000000000003"/>
    <n v="33.950000000000003"/>
    <s v="BRAK"/>
    <n v="1"/>
    <n v="3.0555000000000003"/>
    <n v="-0.91"/>
    <n v="3.0555000000000003"/>
  </r>
  <r>
    <s v="Nord Blanc"/>
    <x v="0"/>
    <s v="NBBLD2237"/>
    <m/>
    <x v="6"/>
    <s v="BLACK"/>
    <s v="96% POLYRSTER, 4% ELASTANE"/>
    <n v="38"/>
    <n v="8592502355372"/>
    <n v="33.950000000000003"/>
    <n v="169.75"/>
    <s v="BRAK"/>
    <n v="5"/>
    <n v="3.0555000000000003"/>
    <n v="-0.91"/>
    <n v="15.277500000000002"/>
  </r>
  <r>
    <s v="Nord Blanc"/>
    <x v="0"/>
    <s v="NBBLD2237"/>
    <m/>
    <x v="6"/>
    <s v="BLACK"/>
    <s v="96% POLYRSTER, 4% ELASTANE"/>
    <n v="40"/>
    <n v="8592502355389"/>
    <n v="33.950000000000003"/>
    <n v="475.30000000000007"/>
    <s v="BRAK"/>
    <n v="14"/>
    <n v="3.0555000000000003"/>
    <n v="-0.91"/>
    <n v="42.777000000000001"/>
  </r>
  <r>
    <s v="Nord Blanc"/>
    <x v="0"/>
    <s v="NBBLD2237"/>
    <m/>
    <x v="6"/>
    <s v="BLACK"/>
    <s v="96% POLYRSTER, 4% ELASTANE"/>
    <n v="42"/>
    <n v="8592502355396"/>
    <n v="33.950000000000003"/>
    <n v="101.85000000000001"/>
    <s v="BRAK"/>
    <n v="3"/>
    <n v="3.0555000000000003"/>
    <n v="-0.91"/>
    <n v="9.166500000000001"/>
  </r>
  <r>
    <s v="Nord Blanc"/>
    <x v="0"/>
    <s v="NBBLD2237"/>
    <m/>
    <x v="6"/>
    <s v="BLACK"/>
    <s v="96% POLYRSTER, 4% ELASTANE"/>
    <n v="44"/>
    <n v="8592502355402"/>
    <n v="33.950000000000003"/>
    <n v="101.85000000000001"/>
    <s v="BRAK"/>
    <n v="3"/>
    <n v="3.0555000000000003"/>
    <n v="-0.91"/>
    <n v="9.166500000000001"/>
  </r>
  <r>
    <s v="Nord Blanc"/>
    <x v="0"/>
    <s v="NBBLD2237"/>
    <m/>
    <x v="6"/>
    <s v="X-ROSE"/>
    <s v="96% POLYRSTER, 4% ELASTANE"/>
    <n v="34"/>
    <n v="8592502355419"/>
    <n v="33.950000000000003"/>
    <n v="33.950000000000003"/>
    <s v="BRAK"/>
    <n v="1"/>
    <n v="3.0555000000000003"/>
    <n v="-0.91"/>
    <n v="3.0555000000000003"/>
  </r>
  <r>
    <s v="Nord Blanc"/>
    <x v="0"/>
    <s v="NBBLD2237"/>
    <m/>
    <x v="6"/>
    <s v="X-ROSE"/>
    <s v="96% POLYRSTER, 4% ELASTANE"/>
    <n v="36"/>
    <n v="8592502355426"/>
    <n v="33.950000000000003"/>
    <n v="509.25000000000006"/>
    <s v="BRAK"/>
    <n v="15"/>
    <n v="3.0555000000000003"/>
    <n v="-0.91"/>
    <n v="45.832500000000003"/>
  </r>
  <r>
    <s v="Nord Blanc"/>
    <x v="0"/>
    <s v="NBBLD2237"/>
    <m/>
    <x v="6"/>
    <s v="X-ROSE"/>
    <s v="96% POLYRSTER, 4% ELASTANE"/>
    <n v="38"/>
    <n v="8592502355433"/>
    <n v="33.950000000000003"/>
    <n v="645.05000000000007"/>
    <s v="BRAK"/>
    <n v="19"/>
    <n v="3.0555000000000003"/>
    <n v="-0.91"/>
    <n v="58.054500000000004"/>
  </r>
  <r>
    <s v="Nord Blanc"/>
    <x v="0"/>
    <s v="NBBLD2237"/>
    <m/>
    <x v="6"/>
    <s v="X-ROSE"/>
    <s v="96% POLYRSTER, 4% ELASTANE"/>
    <n v="40"/>
    <n v="8592502355440"/>
    <n v="33.950000000000003"/>
    <n v="169.75"/>
    <s v="BRAK"/>
    <n v="5"/>
    <n v="3.0555000000000003"/>
    <n v="-0.91"/>
    <n v="15.277500000000002"/>
  </r>
  <r>
    <s v="Nord Blanc"/>
    <x v="0"/>
    <s v="NBBLD2237"/>
    <m/>
    <x v="6"/>
    <s v="X-ROSE"/>
    <s v="96% POLYRSTER, 4% ELASTANE"/>
    <n v="42"/>
    <n v="8592502355457"/>
    <n v="33.950000000000003"/>
    <n v="203.70000000000002"/>
    <s v="BRAK"/>
    <n v="6"/>
    <n v="3.0555000000000003"/>
    <n v="-0.91"/>
    <n v="18.333000000000002"/>
  </r>
  <r>
    <s v="Nord Blanc"/>
    <x v="0"/>
    <s v="NBBLD2237"/>
    <m/>
    <x v="6"/>
    <s v="X-ROSE"/>
    <s v="96% POLYRSTER, 4% ELASTANE"/>
    <n v="44"/>
    <n v="8592502355464"/>
    <n v="33.950000000000003"/>
    <n v="339.5"/>
    <s v="BRAK"/>
    <n v="10"/>
    <n v="3.0555000000000003"/>
    <n v="-0.91"/>
    <n v="30.555000000000003"/>
  </r>
  <r>
    <s v="Nord Blanc"/>
    <x v="0"/>
    <s v="NBBLD2237"/>
    <m/>
    <x v="6"/>
    <s v="RED "/>
    <s v="96% POLYRSTER, 4% ELASTANE"/>
    <n v="36"/>
    <n v="8592502355488"/>
    <n v="33.950000000000003"/>
    <n v="135.80000000000001"/>
    <s v="BRAK"/>
    <n v="4"/>
    <n v="3.0555000000000003"/>
    <n v="-0.91"/>
    <n v="12.222000000000001"/>
  </r>
  <r>
    <s v="Nord Blanc"/>
    <x v="0"/>
    <s v="NBBLD2237"/>
    <m/>
    <x v="6"/>
    <s v="RED COUNTRY"/>
    <s v="96% POLYRSTER, 4% ELASTANE"/>
    <n v="38"/>
    <n v="8592502355495"/>
    <n v="33.950000000000003"/>
    <n v="950.60000000000014"/>
    <s v="BRAK"/>
    <n v="28"/>
    <n v="3.0555000000000003"/>
    <n v="-0.91"/>
    <n v="85.554000000000002"/>
  </r>
  <r>
    <s v="Nord Blanc"/>
    <x v="0"/>
    <s v="NBBLD2237"/>
    <m/>
    <x v="6"/>
    <s v="RED COUNTRY"/>
    <s v="96% POLYRSTER, 4% ELASTANE"/>
    <n v="40"/>
    <n v="8592502355501"/>
    <n v="33.950000000000003"/>
    <n v="746.90000000000009"/>
    <s v="BRAK"/>
    <n v="22"/>
    <n v="3.0555000000000003"/>
    <n v="-0.91"/>
    <n v="67.221000000000004"/>
  </r>
  <r>
    <s v="Nord Blanc"/>
    <x v="0"/>
    <s v="NBBLD2237"/>
    <m/>
    <x v="6"/>
    <s v="RED"/>
    <s v="96% POLYRSTER, 4% ELASTANE"/>
    <n v="42"/>
    <n v="8592502355518"/>
    <n v="33.950000000000003"/>
    <n v="33.950000000000003"/>
    <s v="BRAK"/>
    <n v="1"/>
    <n v="3.0555000000000003"/>
    <n v="-0.91"/>
    <n v="3.0555000000000003"/>
  </r>
  <r>
    <s v="Nord Blanc"/>
    <x v="0"/>
    <s v="NBBLD2237"/>
    <m/>
    <x v="6"/>
    <s v="RED "/>
    <s v="96% POLYRSTER, 4% ELASTANE"/>
    <n v="44"/>
    <n v="8592502355525"/>
    <n v="33.950000000000003"/>
    <n v="101.85000000000001"/>
    <s v="BRAK"/>
    <n v="3"/>
    <n v="3.0555000000000003"/>
    <n v="-0.91"/>
    <n v="9.166500000000001"/>
  </r>
  <r>
    <s v="Nord Blanc"/>
    <x v="0"/>
    <s v="NBBLD2238"/>
    <m/>
    <x v="5"/>
    <s v="WHITE"/>
    <s v="96% POLYRSTER, 4% ELASTANE"/>
    <n v="34"/>
    <n v="8592502355532"/>
    <n v="59.95"/>
    <n v="179.85000000000002"/>
    <s v="BRAK"/>
    <n v="3"/>
    <n v="5.3955000000000002"/>
    <n v="-0.91"/>
    <n v="16.186500000000002"/>
  </r>
  <r>
    <s v="Nord Blanc"/>
    <x v="0"/>
    <s v="NBBLD2238"/>
    <m/>
    <x v="5"/>
    <s v="WHITE/BLA"/>
    <s v="96% POLYRSTER, 4% ELASTANE"/>
    <n v="44"/>
    <n v="8592502355587"/>
    <n v="59.95"/>
    <n v="1199"/>
    <s v="BRAK"/>
    <n v="20"/>
    <n v="5.3955000000000002"/>
    <n v="-0.91"/>
    <n v="107.91"/>
  </r>
  <r>
    <s v="Nord Blanc"/>
    <x v="0"/>
    <s v="NBBLD2238"/>
    <m/>
    <x v="5"/>
    <s v="BLACK"/>
    <s v="96% POLYRSTER, 4% ELASTANE"/>
    <n v="34"/>
    <n v="8592502355594"/>
    <n v="59.95"/>
    <n v="1558.7"/>
    <s v="BRAK"/>
    <n v="26"/>
    <n v="5.3955000000000002"/>
    <n v="-0.91"/>
    <n v="140.28300000000002"/>
  </r>
  <r>
    <s v="Nord Blanc"/>
    <x v="0"/>
    <s v="NBBLD2238"/>
    <m/>
    <x v="5"/>
    <s v="BLACK"/>
    <s v="96% POLYRSTER, 4% ELASTANE"/>
    <n v="42"/>
    <n v="8592502355631"/>
    <n v="59.95"/>
    <n v="659.45"/>
    <s v="BRAK"/>
    <n v="11"/>
    <n v="5.3955000000000002"/>
    <n v="-0.91"/>
    <n v="59.350500000000004"/>
  </r>
  <r>
    <s v="Nord Blanc"/>
    <x v="0"/>
    <s v="NBBLD2238"/>
    <m/>
    <x v="5"/>
    <s v="BLACK"/>
    <s v="96% POLYRSTER, 4% ELASTANE"/>
    <n v="44"/>
    <n v="8592502355648"/>
    <n v="59.95"/>
    <n v="3656.9500000000003"/>
    <s v="BRAK"/>
    <n v="61"/>
    <n v="5.3955000000000002"/>
    <n v="-0.91"/>
    <n v="329.12549999999999"/>
  </r>
  <r>
    <s v="Nord Blanc"/>
    <x v="0"/>
    <s v="NBBLD2238"/>
    <m/>
    <x v="5"/>
    <s v="RED COUNTRY"/>
    <s v="96% POLYRSTER, 4% ELASTANE"/>
    <n v="34"/>
    <n v="8592502355716"/>
    <n v="59.95"/>
    <n v="1558.7"/>
    <s v="BRAK"/>
    <n v="26"/>
    <n v="5.3955000000000002"/>
    <n v="-0.91"/>
    <n v="140.28300000000002"/>
  </r>
  <r>
    <s v="Nord Blanc"/>
    <x v="0"/>
    <s v="NBBLD2238"/>
    <m/>
    <x v="5"/>
    <s v="RED COUNTRY"/>
    <s v="96% POLYRSTER, 4% ELASTANE"/>
    <n v="36"/>
    <n v="8592502355723"/>
    <n v="59.95"/>
    <n v="4436.3"/>
    <s v="BRAK"/>
    <n v="74"/>
    <n v="5.3955000000000002"/>
    <n v="-0.91"/>
    <n v="399.267"/>
  </r>
  <r>
    <s v="Nord Blanc"/>
    <x v="0"/>
    <s v="NBBLD2238"/>
    <m/>
    <x v="5"/>
    <s v="RED COUNTRY"/>
    <s v="96% POLYRSTER, 4% ELASTANE"/>
    <n v="38"/>
    <n v="8592502355730"/>
    <n v="59.95"/>
    <n v="4436.3"/>
    <s v="BRAK"/>
    <n v="74"/>
    <n v="5.3955000000000002"/>
    <n v="-0.91"/>
    <n v="399.267"/>
  </r>
  <r>
    <s v="Nord Blanc"/>
    <x v="0"/>
    <s v="NBBLD2238"/>
    <m/>
    <x v="5"/>
    <s v="RED COUNTRY"/>
    <s v="96% POLYRSTER, 4% ELASTANE"/>
    <n v="40"/>
    <n v="8592502355747"/>
    <n v="59.95"/>
    <n v="6714.4000000000005"/>
    <s v="BRAK"/>
    <n v="112"/>
    <n v="5.3955000000000002"/>
    <n v="-0.91"/>
    <n v="604.29600000000005"/>
  </r>
  <r>
    <s v="Nord Blanc"/>
    <x v="0"/>
    <s v="NBBLD2238"/>
    <m/>
    <x v="5"/>
    <s v="RED COUNTRY"/>
    <s v="96% POLYRSTER, 4% ELASTANE"/>
    <n v="42"/>
    <n v="8592502355754"/>
    <n v="59.95"/>
    <n v="5455.45"/>
    <s v="BRAK"/>
    <n v="91"/>
    <n v="5.3955000000000002"/>
    <n v="-0.91"/>
    <n v="490.9905"/>
  </r>
  <r>
    <s v="Nord Blanc"/>
    <x v="0"/>
    <s v="NBBLD2238"/>
    <m/>
    <x v="5"/>
    <s v="RED COUNTRY"/>
    <s v="96% POLYRSTER, 4% ELASTANE"/>
    <n v="44"/>
    <n v="8592502355761"/>
    <n v="59.95"/>
    <n v="2098.25"/>
    <s v="BRAK"/>
    <n v="35"/>
    <n v="5.3955000000000002"/>
    <n v="-0.91"/>
    <n v="188.8425"/>
  </r>
  <r>
    <s v="Nord Blanc"/>
    <x v="0"/>
    <s v="NBBLD2238"/>
    <m/>
    <x v="5"/>
    <s v="WHITE"/>
    <s v="96% POLYRSTER, 4% ELASTANE"/>
    <n v="36"/>
    <n v="8592502639250"/>
    <n v="59.95"/>
    <n v="2997.5"/>
    <s v="BRAK"/>
    <n v="50"/>
    <n v="5.3955000000000002"/>
    <n v="-0.91"/>
    <n v="269.77500000000003"/>
  </r>
  <r>
    <s v="Nord Blanc"/>
    <x v="0"/>
    <s v="NBBLD2238"/>
    <m/>
    <x v="5"/>
    <s v="WHITE"/>
    <s v="96% POLYRSTER, 4% ELASTANE"/>
    <n v="38"/>
    <n v="8592502639267"/>
    <n v="59.95"/>
    <n v="5875.1"/>
    <s v="BRAK"/>
    <n v="98"/>
    <n v="5.3955000000000002"/>
    <n v="-0.91"/>
    <n v="528.75900000000001"/>
  </r>
  <r>
    <s v="Nord Blanc"/>
    <x v="0"/>
    <s v="NBBLD2238"/>
    <m/>
    <x v="5"/>
    <s v="WHITE"/>
    <s v="96% POLYRSTER, 4% ELASTANE"/>
    <n v="40"/>
    <n v="8592502639274"/>
    <n v="59.95"/>
    <n v="7613.6500000000005"/>
    <s v="BRAK"/>
    <n v="127"/>
    <n v="5.3955000000000002"/>
    <n v="-0.91"/>
    <n v="685.22850000000005"/>
  </r>
  <r>
    <s v="Nord Blanc"/>
    <x v="0"/>
    <s v="NBBLD2238"/>
    <m/>
    <x v="5"/>
    <s v="WHITE"/>
    <s v="96% POLYRSTER, 4% ELASTANE"/>
    <n v="42"/>
    <n v="8592502639281"/>
    <n v="59.95"/>
    <n v="899.25"/>
    <s v="BRAK"/>
    <n v="15"/>
    <n v="5.3955000000000002"/>
    <n v="-0.91"/>
    <n v="80.932500000000005"/>
  </r>
  <r>
    <s v="Nord Blanc"/>
    <x v="0"/>
    <s v="NBBLD2238"/>
    <m/>
    <x v="5"/>
    <s v="WHITE/BLS"/>
    <s v="96% POLYRSTER, 4% ELASTANE"/>
    <n v="44"/>
    <n v="8592502639298"/>
    <n v="59.95"/>
    <n v="179.85000000000002"/>
    <s v="BRAK"/>
    <n v="3"/>
    <n v="5.3955000000000002"/>
    <n v="-0.91"/>
    <n v="16.186500000000002"/>
  </r>
  <r>
    <s v="Nord Blanc"/>
    <x v="0"/>
    <s v="NBBLD2238"/>
    <m/>
    <x v="5"/>
    <s v="RED"/>
    <s v="96% POLYRSTER, 4% ELASTANE"/>
    <n v="34"/>
    <n v="8592502639328"/>
    <n v="59.95"/>
    <n v="59.95"/>
    <s v="BRAK"/>
    <n v="1"/>
    <n v="5.3955000000000002"/>
    <n v="-0.91"/>
    <n v="5.3955000000000002"/>
  </r>
  <r>
    <s v="Nord Blanc"/>
    <x v="0"/>
    <s v="NBBLD2238"/>
    <m/>
    <x v="5"/>
    <s v="RED"/>
    <s v="96% POLYRSTER, 4% ELASTANE"/>
    <n v="36"/>
    <n v="8592502639335"/>
    <n v="59.95"/>
    <n v="299.75"/>
    <s v="BRAK"/>
    <n v="5"/>
    <n v="5.3955000000000002"/>
    <n v="-0.91"/>
    <n v="26.977499999999999"/>
  </r>
  <r>
    <s v="Nord Blanc"/>
    <x v="0"/>
    <s v="NBBLD2238"/>
    <m/>
    <x v="5"/>
    <s v="RED"/>
    <s v="96% POLYRSTER, 4% ELASTANE"/>
    <n v="40"/>
    <n v="8592502639359"/>
    <n v="59.95"/>
    <n v="59.95"/>
    <s v="BRAK"/>
    <n v="1"/>
    <n v="5.3955000000000002"/>
    <n v="-0.91"/>
    <n v="5.3955000000000002"/>
  </r>
  <r>
    <s v="Nord Blanc"/>
    <x v="0"/>
    <s v="NBBLD2238"/>
    <m/>
    <x v="5"/>
    <s v="RED"/>
    <s v="96% POLYRSTER, 4% ELASTANE"/>
    <n v="42"/>
    <n v="8592502639366"/>
    <n v="59.95"/>
    <n v="719.40000000000009"/>
    <s v="BRAK"/>
    <n v="12"/>
    <n v="5.3955000000000002"/>
    <n v="-0.91"/>
    <n v="64.746000000000009"/>
  </r>
  <r>
    <s v="Nord Blanc"/>
    <x v="0"/>
    <s v="NBBLD2238"/>
    <m/>
    <x v="5"/>
    <s v="RED"/>
    <s v="96% POLYRSTER, 4% ELASTANE"/>
    <n v="44"/>
    <n v="8592502639373"/>
    <n v="59.95"/>
    <n v="299.75"/>
    <s v="BRAK"/>
    <n v="5"/>
    <n v="5.3955000000000002"/>
    <n v="-0.91"/>
    <n v="26.977499999999999"/>
  </r>
  <r>
    <s v="Nord Blanc"/>
    <x v="0"/>
    <s v="NBBLD2238"/>
    <m/>
    <x v="5"/>
    <s v="RED"/>
    <s v="96% POLYRSTER, 4% ELASTANE"/>
    <n v="46"/>
    <n v="8592502639380"/>
    <n v="59.95"/>
    <n v="119.9"/>
    <s v="BRAK"/>
    <n v="2"/>
    <n v="5.3955000000000002"/>
    <n v="-0.91"/>
    <n v="10.791"/>
  </r>
  <r>
    <s v="Nord Blanc"/>
    <x v="0"/>
    <s v="NBBLD2238"/>
    <m/>
    <x v="5"/>
    <s v="RED"/>
    <s v="96% POLYRSTER, 4% ELASTANE"/>
    <n v="48"/>
    <n v="8592502639397"/>
    <n v="59.95"/>
    <n v="239.8"/>
    <s v="BRAK"/>
    <n v="4"/>
    <n v="5.3955000000000002"/>
    <n v="-0.91"/>
    <n v="21.582000000000001"/>
  </r>
  <r>
    <s v="Nord Blanc"/>
    <x v="0"/>
    <s v="NBBLD2238"/>
    <m/>
    <x v="5"/>
    <s v="GREY"/>
    <s v="96% POLYRSTER, 4% ELASTANE"/>
    <n v="36"/>
    <n v="8592502639410"/>
    <n v="59.95"/>
    <n v="59.95"/>
    <s v="BRAK"/>
    <n v="1"/>
    <n v="5.3955000000000002"/>
    <n v="-0.91"/>
    <n v="5.3955000000000002"/>
  </r>
  <r>
    <s v="Nord Blanc"/>
    <x v="0"/>
    <s v="NBBLD2238"/>
    <m/>
    <x v="5"/>
    <s v="GREY"/>
    <s v="96% POLYRSTER, 4% ELASTANE"/>
    <n v="38"/>
    <n v="8592502639427"/>
    <n v="59.95"/>
    <n v="59.95"/>
    <s v="BRAK"/>
    <n v="1"/>
    <n v="5.3955000000000002"/>
    <n v="-0.91"/>
    <n v="5.3955000000000002"/>
  </r>
  <r>
    <s v="Nord Blanc"/>
    <x v="0"/>
    <s v="NBBLD2238"/>
    <m/>
    <x v="5"/>
    <s v="GREY"/>
    <s v="96% POLYRSTER, 4% ELASTANE"/>
    <n v="40"/>
    <n v="8592502639434"/>
    <n v="59.95"/>
    <n v="59.95"/>
    <s v="BRAK"/>
    <n v="1"/>
    <n v="5.3955000000000002"/>
    <n v="-0.91"/>
    <n v="5.3955000000000002"/>
  </r>
  <r>
    <s v="Nord Blanc"/>
    <x v="0"/>
    <s v="NBBLD2238"/>
    <m/>
    <x v="5"/>
    <s v="GREY"/>
    <s v="96% POLYRSTER, 4% ELASTANE"/>
    <n v="42"/>
    <n v="8592502639441"/>
    <n v="59.95"/>
    <n v="179.85000000000002"/>
    <s v="BRAK"/>
    <n v="3"/>
    <n v="5.3955000000000002"/>
    <n v="-0.91"/>
    <n v="16.186500000000002"/>
  </r>
  <r>
    <s v="Nord Blanc"/>
    <x v="0"/>
    <s v="NBBLD2238"/>
    <m/>
    <x v="5"/>
    <s v="GREEN LAKE"/>
    <s v="96% POLYRSTER, 4% ELASTANE"/>
    <n v="40"/>
    <n v="8592502639519"/>
    <n v="59.95"/>
    <n v="119.9"/>
    <s v="BRAK"/>
    <n v="2"/>
    <n v="5.3955000000000002"/>
    <n v="-0.91"/>
    <n v="10.791"/>
  </r>
  <r>
    <s v="Nord Blanc"/>
    <x v="1"/>
    <s v="NBBLD2240"/>
    <m/>
    <x v="1"/>
    <s v="BLACK"/>
    <s v="96% POLYRSTER, 4% ELASTANE"/>
    <n v="40"/>
    <n v="8592502355808"/>
    <n v="59.95"/>
    <n v="6054.9500000000007"/>
    <s v="BRAK"/>
    <n v="101"/>
    <n v="5.3955000000000002"/>
    <n v="-0.91"/>
    <n v="544.94550000000004"/>
  </r>
  <r>
    <s v="Nord Blanc"/>
    <x v="1"/>
    <s v="NBBLD2240"/>
    <m/>
    <x v="1"/>
    <s v="BLACK"/>
    <s v="96% POLYRSTER, 4% ELASTANE"/>
    <n v="42"/>
    <n v="8592502355815"/>
    <n v="59.95"/>
    <n v="12769.35"/>
    <s v="BRAK"/>
    <n v="213"/>
    <n v="5.3955000000000002"/>
    <n v="-0.91"/>
    <n v="1149.2415000000001"/>
  </r>
  <r>
    <s v="Nord Blanc"/>
    <x v="1"/>
    <s v="NBBLD2240"/>
    <m/>
    <x v="1"/>
    <s v="BLACK"/>
    <s v="96% POLYRSTER, 4% ELASTANE"/>
    <n v="44"/>
    <n v="8592502355822"/>
    <n v="59.95"/>
    <n v="9412.15"/>
    <s v="BRAK"/>
    <n v="157"/>
    <n v="5.3955000000000002"/>
    <n v="-0.91"/>
    <n v="847.09350000000006"/>
  </r>
  <r>
    <s v="Nord Blanc"/>
    <x v="0"/>
    <s v="NBBLD3871"/>
    <m/>
    <x v="5"/>
    <s v="VIOLET"/>
    <s v="96% POLYRSTER, 4% ELASTANE"/>
    <n v="38"/>
    <n v="8592502799251"/>
    <n v="59.95"/>
    <n v="59.95"/>
    <s v="BRAK"/>
    <n v="1"/>
    <n v="5.3955000000000002"/>
    <n v="-0.91"/>
    <n v="5.3955000000000002"/>
  </r>
  <r>
    <s v="Nord Blanc"/>
    <x v="0"/>
    <s v="NBBLD3871"/>
    <m/>
    <x v="5"/>
    <s v="VIOLET"/>
    <s v="96% POLYRSTER, 4% ELASTANE"/>
    <n v="42"/>
    <n v="8592502799268"/>
    <n v="59.95"/>
    <n v="299.75"/>
    <s v="BRAK"/>
    <n v="5"/>
    <n v="5.3955000000000002"/>
    <n v="-0.91"/>
    <n v="26.977499999999999"/>
  </r>
  <r>
    <s v="Nord Blanc"/>
    <x v="0"/>
    <s v="NBBLD3871"/>
    <m/>
    <x v="5"/>
    <s v="VIOLET"/>
    <s v="96% POLYRSTER, 4% ELASTANE"/>
    <n v="46"/>
    <n v="8592502799275"/>
    <n v="59.95"/>
    <n v="59.95"/>
    <s v="BRAK"/>
    <n v="1"/>
    <n v="5.3955000000000002"/>
    <n v="-0.91"/>
    <n v="5.3955000000000002"/>
  </r>
  <r>
    <s v="Nord Blanc"/>
    <x v="0"/>
    <s v="NBBLD3871"/>
    <m/>
    <x v="5"/>
    <s v="VIOLET"/>
    <s v="96% POLYRSTER, 4% ELASTANE"/>
    <n v="36"/>
    <n v="8592502835010"/>
    <n v="59.95"/>
    <n v="119.9"/>
    <s v="BRAK"/>
    <n v="2"/>
    <n v="5.3955000000000002"/>
    <n v="-0.91"/>
    <n v="10.791"/>
  </r>
  <r>
    <s v="Nord Blanc"/>
    <x v="0"/>
    <s v="NBBLD3871"/>
    <m/>
    <x v="5"/>
    <s v="VIOLET"/>
    <s v="96% POLYRSTER, 4% ELASTANE"/>
    <n v="40"/>
    <n v="8592502835027"/>
    <n v="59.95"/>
    <n v="419.65000000000003"/>
    <s v="BRAK"/>
    <n v="7"/>
    <n v="5.3955000000000002"/>
    <n v="-0.91"/>
    <n v="37.768500000000003"/>
  </r>
  <r>
    <s v="Nord Blanc"/>
    <x v="0"/>
    <s v="NBBLD3871"/>
    <m/>
    <x v="5"/>
    <s v="VIOLET"/>
    <s v="96% POLYRSTER, 4% ELASTANE"/>
    <n v="44"/>
    <n v="8592502835034"/>
    <n v="59.95"/>
    <n v="119.9"/>
    <s v="BRAK"/>
    <n v="2"/>
    <n v="5.3955000000000002"/>
    <n v="-0.91"/>
    <n v="10.791"/>
  </r>
  <r>
    <s v="Nord Blanc"/>
    <x v="0"/>
    <s v="NBBLD3871"/>
    <m/>
    <x v="5"/>
    <s v="VIOLET"/>
    <s v="96% POLYRSTER, 4% ELASTANE"/>
    <n v="48"/>
    <n v="8592502878741"/>
    <n v="59.95"/>
    <n v="59.95"/>
    <s v="BRAK"/>
    <n v="1"/>
    <n v="5.3955000000000002"/>
    <n v="-0.91"/>
    <n v="5.3955000000000002"/>
  </r>
  <r>
    <s v="Nord Blanc"/>
    <x v="0"/>
    <s v="NBBLD3872"/>
    <m/>
    <x v="6"/>
    <s v="VIOLET"/>
    <s v="96% POLYRSTER, 4% ELASTANE"/>
    <n v="38"/>
    <n v="8592502799411"/>
    <n v="33.950000000000003"/>
    <n v="33.950000000000003"/>
    <s v="BRAK"/>
    <n v="1"/>
    <n v="3.0555000000000003"/>
    <n v="-0.91"/>
    <n v="3.0555000000000003"/>
  </r>
  <r>
    <s v="Nord Blanc"/>
    <x v="0"/>
    <s v="NBBLD3872"/>
    <m/>
    <x v="6"/>
    <s v="VIOLET"/>
    <s v="96% POLYRSTER, 4% ELASTANE"/>
    <n v="42"/>
    <n v="8592502799428"/>
    <n v="33.950000000000003"/>
    <n v="169.75"/>
    <s v="BRAK"/>
    <n v="5"/>
    <n v="3.0555000000000003"/>
    <n v="-0.91"/>
    <n v="15.277500000000002"/>
  </r>
  <r>
    <s v="Nord Blanc"/>
    <x v="0"/>
    <s v="NBBLD3872"/>
    <m/>
    <x v="6"/>
    <s v="WHITE"/>
    <s v="96% POLYRSTER, 4% ELASTANE"/>
    <n v="38"/>
    <n v="8592502799459"/>
    <n v="33.950000000000003"/>
    <n v="67.900000000000006"/>
    <s v="BRAK"/>
    <n v="2"/>
    <n v="3.0555000000000003"/>
    <n v="-0.91"/>
    <n v="6.1110000000000007"/>
  </r>
  <r>
    <s v="Nord Blanc"/>
    <x v="0"/>
    <s v="NBBLD3872"/>
    <m/>
    <x v="6"/>
    <s v="WHITE"/>
    <s v="96% POLYRSTER, 4% ELASTANE"/>
    <n v="42"/>
    <n v="8592502799466"/>
    <n v="33.950000000000003"/>
    <n v="271.60000000000002"/>
    <s v="BRAK"/>
    <n v="8"/>
    <n v="3.0555000000000003"/>
    <n v="-0.91"/>
    <n v="24.444000000000003"/>
  </r>
  <r>
    <s v="Nord Blanc"/>
    <x v="0"/>
    <s v="NBBLD3872"/>
    <m/>
    <x v="6"/>
    <s v="SOLID BLUE"/>
    <s v="96% POLYRSTER, 4% ELASTANE"/>
    <n v="38"/>
    <n v="8592502799497"/>
    <n v="33.950000000000003"/>
    <n v="67.900000000000006"/>
    <s v="BRAK"/>
    <n v="2"/>
    <n v="3.0555000000000003"/>
    <n v="-0.91"/>
    <n v="6.1110000000000007"/>
  </r>
  <r>
    <s v="Nord Blanc"/>
    <x v="0"/>
    <s v="NBBLD3872"/>
    <m/>
    <x v="6"/>
    <s v="SOLID BLUE"/>
    <s v="96% POLYRSTER, 4% ELASTANE"/>
    <n v="42"/>
    <n v="8592502799503"/>
    <n v="33.950000000000003"/>
    <n v="33.950000000000003"/>
    <s v="BRAK"/>
    <n v="1"/>
    <n v="3.0555000000000003"/>
    <n v="-0.91"/>
    <n v="3.0555000000000003"/>
  </r>
  <r>
    <s v="Nord Blanc"/>
    <x v="0"/>
    <s v="NBBLD3872"/>
    <m/>
    <x v="6"/>
    <s v="WHITE"/>
    <s v="96% POLYRSTER, 4% ELASTANE"/>
    <n v="36"/>
    <n v="8592502835072"/>
    <n v="33.950000000000003"/>
    <n v="169.75"/>
    <s v="BRAK"/>
    <n v="5"/>
    <n v="3.0555000000000003"/>
    <n v="-0.91"/>
    <n v="15.277500000000002"/>
  </r>
  <r>
    <s v="Nord Blanc"/>
    <x v="0"/>
    <s v="NBBLD3872"/>
    <m/>
    <x v="6"/>
    <s v="WHITE"/>
    <s v="96% POLYRSTER, 4% ELASTANE"/>
    <n v="40"/>
    <n v="8592502835089"/>
    <n v="33.950000000000003"/>
    <n v="135.80000000000001"/>
    <s v="BRAK"/>
    <n v="4"/>
    <n v="3.0555000000000003"/>
    <n v="-0.91"/>
    <n v="12.222000000000001"/>
  </r>
  <r>
    <s v="Nord Blanc"/>
    <x v="0"/>
    <s v="NBBLD3872"/>
    <m/>
    <x v="6"/>
    <s v="VIOLET"/>
    <s v="96% POLYRSTER, 4% ELASTANE"/>
    <n v="36"/>
    <n v="8592502835133"/>
    <n v="33.950000000000003"/>
    <n v="169.75"/>
    <s v="BRAK"/>
    <n v="5"/>
    <n v="3.0555000000000003"/>
    <n v="-0.91"/>
    <n v="15.277500000000002"/>
  </r>
  <r>
    <s v="Nord Blanc"/>
    <x v="0"/>
    <s v="NBBLD3872"/>
    <m/>
    <x v="6"/>
    <s v="VIOLET"/>
    <s v="96% POLYRSTER, 4% ELASTANE"/>
    <n v="40"/>
    <n v="8592502835140"/>
    <n v="33.950000000000003"/>
    <n v="101.85000000000001"/>
    <s v="BRAK"/>
    <n v="3"/>
    <n v="3.0555000000000003"/>
    <n v="-0.91"/>
    <n v="9.166500000000001"/>
  </r>
  <r>
    <s v="Nord Blanc"/>
    <x v="0"/>
    <s v="NBBLD3872"/>
    <m/>
    <x v="6"/>
    <s v="SOLID BLUE"/>
    <s v="96% POLYRSTER, 4% ELASTANE"/>
    <n v="36"/>
    <n v="8592502835164"/>
    <n v="33.950000000000003"/>
    <n v="101.85000000000001"/>
    <s v="BRAK"/>
    <n v="3"/>
    <n v="3.0555000000000003"/>
    <n v="-0.91"/>
    <n v="9.166500000000001"/>
  </r>
  <r>
    <s v="Nord Blanc"/>
    <x v="0"/>
    <s v="NBBLD3872"/>
    <m/>
    <x v="6"/>
    <s v="SOLID BLUE"/>
    <s v="96% POLYRSTER, 4% ELASTANE"/>
    <n v="40"/>
    <n v="8592502835171"/>
    <n v="33.950000000000003"/>
    <n v="33.950000000000003"/>
    <s v="BRAK"/>
    <n v="1"/>
    <n v="3.0555000000000003"/>
    <n v="-0.91"/>
    <n v="3.0555000000000003"/>
  </r>
  <r>
    <s v="Nord Blanc"/>
    <x v="0"/>
    <s v="NBBLD420"/>
    <m/>
    <x v="6"/>
    <s v="RED"/>
    <s v="97% POLYESTER, 3% ELASTANE"/>
    <n v="38"/>
    <n v="8591928078926"/>
    <n v="33.950000000000003"/>
    <n v="33.950000000000003"/>
    <s v="BRAK"/>
    <n v="1"/>
    <n v="3.0555000000000003"/>
    <n v="-0.91"/>
    <n v="3.0555000000000003"/>
  </r>
  <r>
    <s v="Nord Blanc"/>
    <x v="0"/>
    <s v="NBBLD420"/>
    <m/>
    <x v="6"/>
    <s v="RED "/>
    <s v="97% POLYESTER, 3% ELASTANE"/>
    <n v="40"/>
    <n v="8591928078933"/>
    <n v="33.950000000000003"/>
    <n v="33.950000000000003"/>
    <s v="BRAK"/>
    <n v="1"/>
    <n v="3.0555000000000003"/>
    <n v="-0.91"/>
    <n v="3.0555000000000003"/>
  </r>
  <r>
    <s v="Nord Blanc"/>
    <x v="0"/>
    <s v="NBBLD420"/>
    <m/>
    <x v="6"/>
    <s v="RED"/>
    <s v="97% POLYESTER, 3% ELASTANE"/>
    <n v="36"/>
    <n v="8592502179206"/>
    <n v="33.950000000000003"/>
    <n v="407.40000000000003"/>
    <s v="BRAK"/>
    <n v="12"/>
    <n v="3.0555000000000003"/>
    <n v="-0.91"/>
    <n v="36.666000000000004"/>
  </r>
  <r>
    <s v="Nord Blanc"/>
    <x v="0"/>
    <s v="NBBLD420"/>
    <m/>
    <x v="6"/>
    <s v="SHELL RED"/>
    <s v="97% POLYESTER, 3% ELASTANE"/>
    <n v="38"/>
    <n v="8592502179213"/>
    <n v="33.950000000000003"/>
    <n v="203.70000000000002"/>
    <s v="BRAK"/>
    <n v="6"/>
    <n v="3.0555000000000003"/>
    <n v="-0.91"/>
    <n v="18.333000000000002"/>
  </r>
  <r>
    <s v="Nord Blanc"/>
    <x v="0"/>
    <s v="NBBLD420"/>
    <m/>
    <x v="6"/>
    <s v="SHELL RED"/>
    <s v="97% POLYESTER, 3% ELASTANE"/>
    <n v="40"/>
    <n v="8592502179220"/>
    <n v="33.950000000000003"/>
    <n v="305.55"/>
    <s v="BRAK"/>
    <n v="9"/>
    <n v="3.0555000000000003"/>
    <n v="-0.91"/>
    <n v="27.499500000000005"/>
  </r>
  <r>
    <s v="Nord Blanc"/>
    <x v="0"/>
    <s v="NBBLD420"/>
    <m/>
    <x v="6"/>
    <s v="RED "/>
    <s v="97% POLYESTER, 3% ELASTANE"/>
    <n v="42"/>
    <n v="8592502179237"/>
    <n v="33.950000000000003"/>
    <n v="203.70000000000002"/>
    <s v="BRAK"/>
    <n v="6"/>
    <n v="3.0555000000000003"/>
    <n v="-0.91"/>
    <n v="18.333000000000002"/>
  </r>
  <r>
    <s v="Nord Blanc"/>
    <x v="0"/>
    <s v="NBBLD420"/>
    <m/>
    <x v="6"/>
    <s v="MOW GREEN"/>
    <s v="97% POLYESTER, 3% ELASTANE"/>
    <n v="36"/>
    <n v="8592502179305"/>
    <n v="33.950000000000003"/>
    <n v="33.950000000000003"/>
    <s v="BRAK"/>
    <n v="1"/>
    <n v="3.0555000000000003"/>
    <n v="-0.91"/>
    <n v="3.0555000000000003"/>
  </r>
  <r>
    <s v="Nord Blanc"/>
    <x v="0"/>
    <s v="NBBLU2247"/>
    <m/>
    <x v="5"/>
    <s v="PINK"/>
    <s v="100% POLYESTER"/>
    <n v="48"/>
    <n v="8592502643950"/>
    <n v="59.95"/>
    <n v="59.95"/>
    <s v="BRAK"/>
    <n v="1"/>
    <n v="5.3955000000000002"/>
    <n v="-0.91"/>
    <n v="5.3955000000000002"/>
  </r>
  <r>
    <s v="Nord Blanc"/>
    <x v="1"/>
    <s v="NBBMD2233"/>
    <m/>
    <x v="5"/>
    <s v="RED COUNTRY"/>
    <s v="96% POLYRSTER, 4% ELASTANE"/>
    <s v="XS"/>
    <n v="8592502357307"/>
    <n v="59.95"/>
    <n v="959.2"/>
    <s v="BRAK"/>
    <n v="16"/>
    <n v="5.3955000000000002"/>
    <n v="-0.91"/>
    <n v="86.328000000000003"/>
  </r>
  <r>
    <s v="Nord Blanc"/>
    <x v="1"/>
    <s v="NBBMD2233"/>
    <m/>
    <x v="5"/>
    <s v="RED COUNTRY"/>
    <s v="96% POLYRSTER, 4% ELASTANE"/>
    <s v="S"/>
    <n v="8592502357345"/>
    <n v="59.95"/>
    <n v="1438.8000000000002"/>
    <s v="BRAK"/>
    <n v="24"/>
    <n v="5.3955000000000002"/>
    <n v="-0.91"/>
    <n v="129.49200000000002"/>
  </r>
  <r>
    <s v="Nord Blanc"/>
    <x v="1"/>
    <s v="NBBMD2233"/>
    <m/>
    <x v="5"/>
    <s v="RED COUNTRY"/>
    <s v="96% POLYRSTER, 4% ELASTANE"/>
    <s v="M"/>
    <n v="8592502357383"/>
    <n v="59.95"/>
    <n v="779.35"/>
    <s v="BRAK"/>
    <n v="13"/>
    <n v="5.3955000000000002"/>
    <n v="-0.91"/>
    <n v="70.141500000000008"/>
  </r>
  <r>
    <s v="Nord Blanc"/>
    <x v="1"/>
    <s v="NBBMD2233"/>
    <m/>
    <x v="5"/>
    <s v="RED COUNTRY"/>
    <s v="96% POLYRSTER, 4% ELASTANE"/>
    <s v="L"/>
    <n v="8592502357420"/>
    <n v="59.95"/>
    <n v="2697.75"/>
    <s v="BRAK"/>
    <n v="45"/>
    <n v="5.3955000000000002"/>
    <n v="-0.91"/>
    <n v="242.79750000000001"/>
  </r>
  <r>
    <s v="Nord Blanc"/>
    <x v="1"/>
    <s v="NBBMD2233"/>
    <m/>
    <x v="5"/>
    <s v="RED COUNTRY"/>
    <s v="96% POLYRSTER, 4% ELASTANE"/>
    <s v="XL"/>
    <n v="8592502357468"/>
    <n v="59.95"/>
    <n v="2098.25"/>
    <s v="BRAK"/>
    <n v="35"/>
    <n v="5.3955000000000002"/>
    <n v="-0.91"/>
    <n v="188.8425"/>
  </r>
  <r>
    <s v="Nord Blanc"/>
    <x v="1"/>
    <s v="NBBMD2233"/>
    <m/>
    <x v="5"/>
    <s v="BLACK"/>
    <s v="96% POLYRSTER, 4% ELASTANE"/>
    <s v="XXL"/>
    <n v="8592502357482"/>
    <n v="59.95"/>
    <n v="779.35"/>
    <s v="BRAK"/>
    <n v="13"/>
    <n v="5.3955000000000002"/>
    <n v="-0.91"/>
    <n v="70.141500000000008"/>
  </r>
  <r>
    <s v="Nord Blanc"/>
    <x v="1"/>
    <s v="NBBMD2233"/>
    <m/>
    <x v="5"/>
    <s v="RED COUNTRY"/>
    <s v="96% POLYRSTER, 4% ELASTANE"/>
    <s v="XXL"/>
    <n v="8592502357505"/>
    <n v="59.95"/>
    <n v="4975.8500000000004"/>
    <s v="BRAK"/>
    <n v="83"/>
    <n v="5.3955000000000002"/>
    <n v="-0.91"/>
    <n v="447.82650000000001"/>
  </r>
  <r>
    <s v="Nord Blanc"/>
    <x v="1"/>
    <s v="NBBMD2235"/>
    <m/>
    <x v="7"/>
    <s v="RED COUNTRY"/>
    <s v="96% POLYRSTER, 4% ELASTANE"/>
    <s v="L"/>
    <n v="8592502357987"/>
    <n v="87.95"/>
    <n v="2462.6"/>
    <s v="BRAK"/>
    <n v="28"/>
    <n v="7.9154999999999998"/>
    <n v="-0.91"/>
    <n v="221.63399999999999"/>
  </r>
  <r>
    <s v="Nord Blanc"/>
    <x v="1"/>
    <s v="NBBMD2239"/>
    <m/>
    <x v="1"/>
    <s v="BLACK"/>
    <s v="96% POLYRSTER, 4% ELASTANE"/>
    <s v="XS"/>
    <n v="8592502358113"/>
    <n v="59.95"/>
    <n v="119.9"/>
    <s v="BRAK"/>
    <n v="2"/>
    <n v="5.3955000000000002"/>
    <n v="-0.91"/>
    <n v="10.791"/>
  </r>
  <r>
    <s v="Nord Blanc"/>
    <x v="1"/>
    <s v="NBBMD2239"/>
    <m/>
    <x v="1"/>
    <s v="BLACK"/>
    <s v="96% POLYRSTER, 4% ELASTANE"/>
    <s v="S"/>
    <n v="8592502358120"/>
    <n v="59.95"/>
    <n v="119.9"/>
    <s v="BRAK"/>
    <n v="2"/>
    <n v="5.3955000000000002"/>
    <n v="-0.91"/>
    <n v="10.791"/>
  </r>
  <r>
    <s v="Nord Blanc"/>
    <x v="1"/>
    <s v="NBBMD2239"/>
    <m/>
    <x v="1"/>
    <s v="BLACK"/>
    <s v="96% POLYRSTER, 4% ELASTANE"/>
    <s v="M"/>
    <n v="8592502358137"/>
    <n v="59.95"/>
    <n v="59.95"/>
    <s v="BRAK"/>
    <n v="1"/>
    <n v="5.3955000000000002"/>
    <n v="-0.91"/>
    <n v="5.3955000000000002"/>
  </r>
  <r>
    <s v="Nord Blanc"/>
    <x v="1"/>
    <s v="NBBMD2239"/>
    <m/>
    <x v="1"/>
    <s v="BLACK"/>
    <s v="96% POLYRSTER, 4% ELASTANE"/>
    <s v="XL"/>
    <n v="8592502358151"/>
    <n v="59.95"/>
    <n v="119.9"/>
    <s v="BRAK"/>
    <n v="2"/>
    <n v="5.3955000000000002"/>
    <n v="-0.91"/>
    <n v="10.791"/>
  </r>
  <r>
    <s v="Nord Blanc"/>
    <x v="1"/>
    <s v="NBBMD2239"/>
    <m/>
    <x v="1"/>
    <s v="BLACK"/>
    <s v="96% POLYRSTER, 4% ELASTANE"/>
    <s v="XXL"/>
    <n v="8592502358168"/>
    <n v="59.95"/>
    <n v="419.65000000000003"/>
    <s v="BRAK"/>
    <n v="7"/>
    <n v="5.3955000000000002"/>
    <n v="-0.91"/>
    <n v="37.768500000000003"/>
  </r>
  <r>
    <s v="Nord Blanc"/>
    <x v="1"/>
    <s v="NBBMD2239"/>
    <m/>
    <x v="1"/>
    <s v="BLACK"/>
    <s v="96% POLYRSTER, 4% ELASTANE"/>
    <s v="XXXL"/>
    <n v="8592502358175"/>
    <n v="59.95"/>
    <n v="59.95"/>
    <s v="BRAK"/>
    <n v="1"/>
    <n v="5.3955000000000002"/>
    <n v="-0.91"/>
    <n v="5.3955000000000002"/>
  </r>
  <r>
    <s v="Nord Blanc"/>
    <x v="1"/>
    <s v="NBBMD2239"/>
    <m/>
    <x v="1"/>
    <s v="BLACK GREY"/>
    <s v="96% POLYRSTER, 4% ELASTANE"/>
    <s v="XXL"/>
    <n v="8592502423859"/>
    <n v="59.95"/>
    <n v="179.85000000000002"/>
    <s v="BRAK"/>
    <n v="3"/>
    <n v="5.3955000000000002"/>
    <n v="-0.91"/>
    <n v="16.186500000000002"/>
  </r>
  <r>
    <s v="Nord Blanc"/>
    <x v="1"/>
    <s v="NBFJM2062A"/>
    <m/>
    <x v="2"/>
    <s v="LIME GREEN"/>
    <s v="100% POLYAMIDE"/>
    <s v="L"/>
    <n v="8592502360574"/>
    <n v="154.94999999999999"/>
    <n v="774.75"/>
    <s v="PRC"/>
    <n v="5"/>
    <n v="13.945499999999999"/>
    <n v="-0.91"/>
    <n v="69.727499999999992"/>
  </r>
  <r>
    <s v="Nord Blanc"/>
    <x v="1"/>
    <s v="NBFJM2062A"/>
    <m/>
    <x v="2"/>
    <s v="WHITE"/>
    <s v="100% POLYAMIDE"/>
    <s v="XL"/>
    <n v="8592502360581"/>
    <n v="154.94999999999999"/>
    <n v="154.94999999999999"/>
    <s v="PRC"/>
    <n v="1"/>
    <n v="13.945499999999999"/>
    <n v="-0.91"/>
    <n v="13.945499999999999"/>
  </r>
  <r>
    <s v="Nord Blanc"/>
    <x v="1"/>
    <s v="NBFJM2062A"/>
    <m/>
    <x v="2"/>
    <s v="LIME GREEN"/>
    <s v="100% POLYAMIDE"/>
    <s v="XL"/>
    <n v="8592502360598"/>
    <n v="154.94999999999999"/>
    <n v="309.89999999999998"/>
    <s v="PRC"/>
    <n v="2"/>
    <n v="13.945499999999999"/>
    <n v="-0.91"/>
    <n v="27.890999999999998"/>
  </r>
  <r>
    <s v="Nord Blanc"/>
    <x v="1"/>
    <s v="NBFJM2062A"/>
    <m/>
    <x v="2"/>
    <s v="LIME GREEN"/>
    <s v="100% POLYAMIDE"/>
    <s v="XXL"/>
    <n v="8592502360611"/>
    <n v="154.94999999999999"/>
    <n v="154.94999999999999"/>
    <s v="PRC"/>
    <n v="1"/>
    <n v="13.945499999999999"/>
    <n v="-0.91"/>
    <n v="13.945499999999999"/>
  </r>
  <r>
    <s v="Nord Blanc"/>
    <x v="2"/>
    <s v="NBFKS2112"/>
    <m/>
    <x v="8"/>
    <s v="RED"/>
    <s v="80% COTTON, 20% POLYESTER"/>
    <s v="110-116"/>
    <n v="8592502361519"/>
    <n v="89.95"/>
    <n v="89.95"/>
    <s v="PRC"/>
    <n v="1"/>
    <n v="8.0954999999999995"/>
    <n v="-0.91"/>
    <n v="8.0954999999999995"/>
  </r>
  <r>
    <s v="Nord Blanc"/>
    <x v="2"/>
    <s v="NBFKT2155"/>
    <m/>
    <x v="6"/>
    <s v="TANGERINE"/>
    <s v="100% COTTON"/>
    <s v="134-140"/>
    <n v="8592502362783"/>
    <n v="44.95"/>
    <n v="44.95"/>
    <s v="PRC"/>
    <n v="1"/>
    <n v="4.0455000000000005"/>
    <n v="-0.91"/>
    <n v="4.0455000000000005"/>
  </r>
  <r>
    <s v="Nord Blanc"/>
    <x v="2"/>
    <s v="NBFKT2156"/>
    <m/>
    <x v="6"/>
    <s v="WHITE"/>
    <s v="100% COTTON"/>
    <s v="110-116"/>
    <n v="8592502362967"/>
    <n v="44.95"/>
    <n v="44.95"/>
    <s v="PRC"/>
    <n v="1"/>
    <n v="4.0455000000000005"/>
    <n v="-0.91"/>
    <n v="4.0455000000000005"/>
  </r>
  <r>
    <s v="Nord Blanc"/>
    <x v="0"/>
    <s v="NBFLS2096"/>
    <m/>
    <x v="8"/>
    <s v="PURE WHITE"/>
    <s v="60% COTTON, 40% POLYESTER"/>
    <n v="38"/>
    <n v="8592502364275"/>
    <n v="89.95"/>
    <n v="89.95"/>
    <s v="PRC"/>
    <n v="1"/>
    <n v="8.0954999999999995"/>
    <n v="-0.91"/>
    <n v="8.0954999999999995"/>
  </r>
  <r>
    <s v="Nord Blanc"/>
    <x v="0"/>
    <s v="NBFLS2096"/>
    <m/>
    <x v="8"/>
    <s v="PURE WHITE"/>
    <s v="60% COTTON, 40% POLYESTER"/>
    <n v="44"/>
    <n v="8592502364305"/>
    <n v="89.95"/>
    <n v="89.95"/>
    <s v="PRC"/>
    <n v="1"/>
    <n v="8.0954999999999995"/>
    <n v="-0.91"/>
    <n v="8.0954999999999995"/>
  </r>
  <r>
    <s v="Nord Blanc"/>
    <x v="0"/>
    <s v="NBFLS2096"/>
    <m/>
    <x v="8"/>
    <s v="MIX STRAWBERRY"/>
    <s v="60% COTTON, 40% POLYESTER"/>
    <n v="36"/>
    <n v="8592502364442"/>
    <n v="89.95"/>
    <n v="89.95"/>
    <s v="PRC"/>
    <n v="1"/>
    <n v="8.0954999999999995"/>
    <n v="-0.91"/>
    <n v="8.0954999999999995"/>
  </r>
  <r>
    <s v="Nord Blanc"/>
    <x v="0"/>
    <s v="NBFLS2097"/>
    <m/>
    <x v="8"/>
    <s v="VINTAGE BLUE"/>
    <s v="80%  COTTON, 20% POLYESTER"/>
    <n v="40"/>
    <n v="8592502364763"/>
    <n v="89.95"/>
    <n v="89.95"/>
    <s v="PRC"/>
    <n v="1"/>
    <n v="8.0954999999999995"/>
    <n v="-0.91"/>
    <n v="8.0954999999999995"/>
  </r>
  <r>
    <s v="Nord Blanc"/>
    <x v="0"/>
    <s v="NBFLS2097"/>
    <m/>
    <x v="8"/>
    <s v="VINTAGE BLUE"/>
    <s v="80%  COTTON, 20% POLYESTER"/>
    <n v="42"/>
    <n v="8592502364770"/>
    <n v="89.95"/>
    <n v="89.95"/>
    <s v="PRC"/>
    <n v="1"/>
    <n v="8.0954999999999995"/>
    <n v="-0.91"/>
    <n v="8.0954999999999995"/>
  </r>
  <r>
    <s v="Nord Blanc"/>
    <x v="0"/>
    <s v="NBFLS2098"/>
    <m/>
    <x v="8"/>
    <s v="VIOLET"/>
    <s v="80% COTTON, 20% POLYESTER"/>
    <n v="36"/>
    <n v="8592502365104"/>
    <n v="89.95"/>
    <n v="89.95"/>
    <s v="PRC"/>
    <n v="1"/>
    <n v="8.0954999999999995"/>
    <n v="-0.91"/>
    <n v="8.0954999999999995"/>
  </r>
  <r>
    <s v="Nord Blanc"/>
    <x v="0"/>
    <s v="NBFLS2106"/>
    <m/>
    <x v="8"/>
    <s v="CREAM WHITE"/>
    <s v="60% COTTON, 40% POLYESTER"/>
    <n v="44"/>
    <n v="8592502365944"/>
    <n v="89.95"/>
    <n v="89.95"/>
    <s v="PRC"/>
    <n v="1"/>
    <n v="8.0954999999999995"/>
    <n v="-0.91"/>
    <n v="8.0954999999999995"/>
  </r>
  <r>
    <s v="Nord Blanc"/>
    <x v="0"/>
    <s v="NBFLS2106"/>
    <m/>
    <x v="8"/>
    <s v="MIX STRAWBERRY"/>
    <s v="60% COTTON, 40% POLYESTER"/>
    <n v="34"/>
    <n v="8592502366019"/>
    <n v="89.95"/>
    <n v="269.85000000000002"/>
    <s v="PRC"/>
    <n v="3"/>
    <n v="8.0954999999999995"/>
    <n v="-0.91"/>
    <n v="24.286499999999997"/>
  </r>
  <r>
    <s v="Nord Blanc"/>
    <x v="0"/>
    <s v="NBFLS2106"/>
    <m/>
    <x v="8"/>
    <s v="MIX STRAWBERRY"/>
    <s v="60% COTTON, 40% POLYESTER"/>
    <n v="36"/>
    <n v="8592502366026"/>
    <n v="89.95"/>
    <n v="89.95"/>
    <s v="PRC"/>
    <n v="1"/>
    <n v="8.0954999999999995"/>
    <n v="-0.91"/>
    <n v="8.0954999999999995"/>
  </r>
  <r>
    <s v="Nord Blanc"/>
    <x v="0"/>
    <s v="NBFLS2106"/>
    <m/>
    <x v="8"/>
    <s v="MIX STRAWBERRY"/>
    <s v="60% COTTON, 40% POLYESTER"/>
    <n v="40"/>
    <n v="8592502366040"/>
    <n v="89.95"/>
    <n v="179.9"/>
    <s v="PRC"/>
    <n v="2"/>
    <n v="8.0954999999999995"/>
    <n v="-0.91"/>
    <n v="16.190999999999999"/>
  </r>
  <r>
    <s v="Nord Blanc"/>
    <x v="0"/>
    <s v="NBFLS2108"/>
    <m/>
    <x v="8"/>
    <s v="NAMIBIA BLUE"/>
    <s v="60% COTTON, 40% POLYESTER"/>
    <n v="36"/>
    <n v="8592502366620"/>
    <n v="89.95"/>
    <n v="89.95"/>
    <s v="PRC"/>
    <n v="1"/>
    <n v="8.0954999999999995"/>
    <n v="-0.91"/>
    <n v="8.0954999999999995"/>
  </r>
  <r>
    <s v="Nord Blanc"/>
    <x v="0"/>
    <s v="NBFLS2108"/>
    <m/>
    <x v="8"/>
    <s v="NAMIBIA BLUE"/>
    <s v="60% COTTON, 40% POLYESTER"/>
    <n v="40"/>
    <n v="8592502366644"/>
    <n v="89.95"/>
    <n v="89.95"/>
    <s v="PRC"/>
    <n v="1"/>
    <n v="8.0954999999999995"/>
    <n v="-0.91"/>
    <n v="8.0954999999999995"/>
  </r>
  <r>
    <s v="Nord Blanc"/>
    <x v="0"/>
    <s v="NBFLS2108"/>
    <m/>
    <x v="8"/>
    <s v="LIGHT MELANGE"/>
    <s v="60% COTTON, 40% POLYESTER"/>
    <n v="38"/>
    <n v="8592502366750"/>
    <n v="89.95"/>
    <n v="179.9"/>
    <s v="PRC"/>
    <n v="2"/>
    <n v="8.0954999999999995"/>
    <n v="-0.91"/>
    <n v="16.190999999999999"/>
  </r>
  <r>
    <s v="Nord Blanc"/>
    <x v="0"/>
    <s v="NBFLS2108"/>
    <m/>
    <x v="8"/>
    <s v="LIGHT MELANGE"/>
    <s v="60% COTTON, 40% POLYESTER"/>
    <n v="42"/>
    <n v="8592502366774"/>
    <n v="89.95"/>
    <n v="89.95"/>
    <s v="PRC"/>
    <n v="1"/>
    <n v="8.0954999999999995"/>
    <n v="-0.91"/>
    <n v="8.0954999999999995"/>
  </r>
  <r>
    <s v="Nord Blanc"/>
    <x v="0"/>
    <s v="NBFLS2110"/>
    <m/>
    <x v="8"/>
    <s v="VINTAGE BLUE"/>
    <s v="60% COTTON, 40% POLYESTER"/>
    <n v="40"/>
    <n v="8592502367306"/>
    <n v="89.95"/>
    <n v="89.95"/>
    <s v="PRC"/>
    <n v="1"/>
    <n v="8.0954999999999995"/>
    <n v="-0.91"/>
    <n v="8.0954999999999995"/>
  </r>
  <r>
    <s v="Nord Blanc"/>
    <x v="0"/>
    <s v="NBFLS2752"/>
    <m/>
    <x v="8"/>
    <s v="BLACK"/>
    <s v="80%  COTTON, 20% POLYESTER"/>
    <n v="34"/>
    <n v="8592502571628"/>
    <n v="89.95"/>
    <n v="1169.3500000000001"/>
    <s v="PRC"/>
    <n v="13"/>
    <n v="8.0954999999999995"/>
    <n v="-0.91"/>
    <n v="105.24149999999999"/>
  </r>
  <r>
    <s v="Nord Blanc"/>
    <x v="0"/>
    <s v="NBFLS2752"/>
    <m/>
    <x v="8"/>
    <s v="BLACK"/>
    <s v="80%  COTTON, 20% POLYESTER"/>
    <n v="36"/>
    <n v="8592502571635"/>
    <n v="89.95"/>
    <n v="89.95"/>
    <s v="PRC"/>
    <n v="1"/>
    <n v="8.0954999999999995"/>
    <n v="-0.91"/>
    <n v="8.0954999999999995"/>
  </r>
  <r>
    <s v="Nord Blanc"/>
    <x v="0"/>
    <s v="NBFLT1668"/>
    <m/>
    <x v="5"/>
    <s v="PURE WHITE"/>
    <s v="95% COTTON, 5% ELASTANE"/>
    <n v="40"/>
    <n v="8592502190812"/>
    <n v="64.95"/>
    <n v="64.95"/>
    <s v="PRC"/>
    <n v="1"/>
    <n v="5.8455000000000004"/>
    <n v="-0.91"/>
    <n v="5.8455000000000004"/>
  </r>
  <r>
    <s v="Nord Blanc"/>
    <x v="0"/>
    <s v="NBFLT2131"/>
    <m/>
    <x v="6"/>
    <s v="BLACK"/>
    <s v="100% COTTON"/>
    <n v="40"/>
    <n v="8592502367962"/>
    <n v="44.95"/>
    <n v="44.95"/>
    <s v="PRC"/>
    <n v="1"/>
    <n v="4.0455000000000005"/>
    <n v="-0.91"/>
    <n v="4.0455000000000005"/>
  </r>
  <r>
    <s v="Nord Blanc"/>
    <x v="0"/>
    <s v="NBFLT2131"/>
    <m/>
    <x v="6"/>
    <s v="AMBER"/>
    <s v="100% COTTON"/>
    <n v="38"/>
    <n v="8592502368013"/>
    <n v="44.95"/>
    <n v="44.95"/>
    <s v="PRC"/>
    <n v="1"/>
    <n v="4.0455000000000005"/>
    <n v="-0.91"/>
    <n v="4.0455000000000005"/>
  </r>
  <r>
    <s v="Nord Blanc"/>
    <x v="0"/>
    <s v="NBFLT2131"/>
    <m/>
    <x v="6"/>
    <s v="AMBER"/>
    <s v="100% COTTON"/>
    <n v="40"/>
    <n v="8592502368020"/>
    <n v="44.95"/>
    <n v="44.95"/>
    <s v="PRC"/>
    <n v="1"/>
    <n v="4.0455000000000005"/>
    <n v="-0.91"/>
    <n v="4.0455000000000005"/>
  </r>
  <r>
    <s v="Nord Blanc"/>
    <x v="0"/>
    <s v="NBFLT2131"/>
    <m/>
    <x v="6"/>
    <s v="NAMIBIA BLUE"/>
    <s v="100% COTTON"/>
    <n v="42"/>
    <n v="8592502368150"/>
    <n v="44.95"/>
    <n v="44.95"/>
    <s v="PRC"/>
    <n v="1"/>
    <n v="4.0455000000000005"/>
    <n v="-0.91"/>
    <n v="4.0455000000000005"/>
  </r>
  <r>
    <s v="Nord Blanc"/>
    <x v="0"/>
    <s v="NBFLT2131"/>
    <m/>
    <x v="6"/>
    <s v="RED DIAMOND COUNTRY"/>
    <s v="100% COTTON"/>
    <n v="38"/>
    <n v="8592502368259"/>
    <n v="44.95"/>
    <n v="44.95"/>
    <s v="PRC"/>
    <n v="1"/>
    <n v="4.0455000000000005"/>
    <n v="-0.91"/>
    <n v="4.0455000000000005"/>
  </r>
  <r>
    <s v="Nord Blanc"/>
    <x v="0"/>
    <s v="NBFLT2132"/>
    <m/>
    <x v="6"/>
    <s v="WHITE"/>
    <s v="95% COTTON, 5% ELASTANE"/>
    <n v="36"/>
    <n v="8592502368303"/>
    <n v="33.950000000000003"/>
    <n v="33.950000000000003"/>
    <s v="INDONESIA"/>
    <n v="1"/>
    <n v="3.0555000000000003"/>
    <n v="-0.91"/>
    <n v="3.0555000000000003"/>
  </r>
  <r>
    <s v="Nord Blanc"/>
    <x v="0"/>
    <s v="NBFLT2132"/>
    <m/>
    <x v="6"/>
    <s v="WHITE"/>
    <s v="95% COTTON, 5% ELASTANE"/>
    <n v="38"/>
    <n v="8592502368310"/>
    <n v="33.950000000000003"/>
    <n v="203.70000000000002"/>
    <s v="INDONESIA"/>
    <n v="6"/>
    <n v="3.0555000000000003"/>
    <n v="-0.91"/>
    <n v="18.333000000000002"/>
  </r>
  <r>
    <s v="Nord Blanc"/>
    <x v="0"/>
    <s v="NBFLT2132"/>
    <m/>
    <x v="6"/>
    <s v="WHITE"/>
    <s v="95% COTTON, 5% ELASTANE"/>
    <n v="40"/>
    <n v="8592502368327"/>
    <n v="33.950000000000003"/>
    <n v="1901.2000000000003"/>
    <s v="INDONESIA"/>
    <n v="56"/>
    <n v="3.0555000000000003"/>
    <n v="-0.91"/>
    <n v="171.108"/>
  </r>
  <r>
    <s v="Nord Blanc"/>
    <x v="0"/>
    <s v="NBFLT2132"/>
    <m/>
    <x v="6"/>
    <s v="BLACK"/>
    <s v="95% COTTON, 5% ELASTANE"/>
    <n v="38"/>
    <n v="8592502368396"/>
    <n v="33.950000000000003"/>
    <n v="1222.2"/>
    <s v="INDONESIA"/>
    <n v="36"/>
    <n v="3.0555000000000003"/>
    <n v="-0.91"/>
    <n v="109.99800000000002"/>
  </r>
  <r>
    <s v="Nord Blanc"/>
    <x v="0"/>
    <s v="NBFLT2132"/>
    <m/>
    <x v="6"/>
    <s v="BLACK"/>
    <s v="95% COTTON, 5% ELASTANE"/>
    <n v="40"/>
    <n v="8592502368402"/>
    <n v="33.950000000000003"/>
    <n v="339.5"/>
    <s v="INDONESIA"/>
    <n v="10"/>
    <n v="3.0555000000000003"/>
    <n v="-0.91"/>
    <n v="30.555000000000003"/>
  </r>
  <r>
    <s v="Nord Blanc"/>
    <x v="0"/>
    <s v="NBFLT2132"/>
    <m/>
    <x v="6"/>
    <s v="BLACK"/>
    <s v="95% COTTON, 5% ELASTANE"/>
    <n v="42"/>
    <n v="8592502368419"/>
    <n v="33.950000000000003"/>
    <n v="33.950000000000003"/>
    <s v="INDONESIA"/>
    <n v="1"/>
    <n v="3.0555000000000003"/>
    <n v="-0.91"/>
    <n v="3.0555000000000003"/>
  </r>
  <r>
    <s v="Nord Blanc"/>
    <x v="0"/>
    <s v="NBFLT2132"/>
    <m/>
    <x v="6"/>
    <s v="NAMIBIA BLUE"/>
    <s v="95% COTTON, 5% ELASTANE"/>
    <n v="34"/>
    <n v="8592502368617"/>
    <n v="33.950000000000003"/>
    <n v="101.85000000000001"/>
    <s v="INDONESIA"/>
    <n v="3"/>
    <n v="3.0555000000000003"/>
    <n v="-0.91"/>
    <n v="9.166500000000001"/>
  </r>
  <r>
    <s v="Nord Blanc"/>
    <x v="0"/>
    <s v="NBFLT2132"/>
    <m/>
    <x v="6"/>
    <s v="NAMIBIA BLUE"/>
    <s v="95% COTTON, 5% ELASTANE"/>
    <n v="44"/>
    <n v="8592502368662"/>
    <n v="33.950000000000003"/>
    <n v="33.950000000000003"/>
    <s v="INDONESIA"/>
    <n v="1"/>
    <n v="3.0555000000000003"/>
    <n v="-0.91"/>
    <n v="3.0555000000000003"/>
  </r>
  <r>
    <s v="Nord Blanc"/>
    <x v="0"/>
    <s v="NBFLT2132"/>
    <m/>
    <x v="6"/>
    <s v="NAMIBIA BLUE"/>
    <s v="95% COTTON, 5% ELASTANE"/>
    <n v="46"/>
    <n v="8592502368679"/>
    <n v="33.950000000000003"/>
    <n v="67.900000000000006"/>
    <s v="INDONESIA"/>
    <n v="2"/>
    <n v="3.0555000000000003"/>
    <n v="-0.91"/>
    <n v="6.1110000000000007"/>
  </r>
  <r>
    <s v="Nord Blanc"/>
    <x v="0"/>
    <s v="NBFLT2132"/>
    <m/>
    <x v="6"/>
    <s v="NAMIBIA BLUE"/>
    <s v="95% COTTON, 5% ELASTANE"/>
    <n v="48"/>
    <n v="8592502368686"/>
    <n v="33.950000000000003"/>
    <n v="101.85000000000001"/>
    <s v="INDONESIA"/>
    <n v="3"/>
    <n v="3.0555000000000003"/>
    <n v="-0.91"/>
    <n v="9.166500000000001"/>
  </r>
  <r>
    <s v="Nord Blanc"/>
    <x v="0"/>
    <s v="NBFLT2132"/>
    <m/>
    <x v="6"/>
    <s v="LIGHT MELANGE"/>
    <s v="95% COTTON, 5% ELASTANE"/>
    <n v="36"/>
    <n v="8592502368709"/>
    <n v="33.950000000000003"/>
    <n v="67.900000000000006"/>
    <s v="INDONESIA"/>
    <n v="2"/>
    <n v="3.0555000000000003"/>
    <n v="-0.91"/>
    <n v="6.1110000000000007"/>
  </r>
  <r>
    <s v="Nord Blanc"/>
    <x v="0"/>
    <s v="NBFLT2132"/>
    <m/>
    <x v="6"/>
    <s v="LIGHT MELANGE"/>
    <s v="95% COTTON, 5% ELASTANE"/>
    <n v="38"/>
    <n v="8592502368716"/>
    <n v="33.950000000000003"/>
    <n v="441.35"/>
    <s v="INDONESIA"/>
    <n v="13"/>
    <n v="3.0555000000000003"/>
    <n v="-0.91"/>
    <n v="39.721500000000006"/>
  </r>
  <r>
    <s v="Nord Blanc"/>
    <x v="0"/>
    <s v="NBFLT2132"/>
    <m/>
    <x v="6"/>
    <s v="LIGHT MELANGE"/>
    <s v="95% COTTON, 5% ELASTANE"/>
    <n v="40"/>
    <n v="8592502368723"/>
    <n v="33.950000000000003"/>
    <n v="984.55000000000007"/>
    <s v="INDONESIA"/>
    <n v="29"/>
    <n v="3.0555000000000003"/>
    <n v="-0.91"/>
    <n v="88.609500000000011"/>
  </r>
  <r>
    <s v="Nord Blanc"/>
    <x v="0"/>
    <s v="NBFLT2132"/>
    <m/>
    <x v="6"/>
    <s v="LIGHT MELANGE"/>
    <s v="95% COTTON, 5% ELASTANE"/>
    <n v="42"/>
    <n v="8592502368730"/>
    <n v="33.950000000000003"/>
    <n v="271.60000000000002"/>
    <s v="INDONESIA"/>
    <n v="8"/>
    <n v="3.0555000000000003"/>
    <n v="-0.91"/>
    <n v="24.444000000000003"/>
  </r>
  <r>
    <s v="Nord Blanc"/>
    <x v="0"/>
    <s v="NBFLT2132"/>
    <m/>
    <x v="6"/>
    <s v="LIGHT MELANGE"/>
    <s v="95% COTTON, 5% ELASTANE"/>
    <n v="44"/>
    <n v="8592502368747"/>
    <n v="33.950000000000003"/>
    <n v="101.85000000000001"/>
    <s v="INDONESIA"/>
    <n v="3"/>
    <n v="3.0555000000000003"/>
    <n v="-0.91"/>
    <n v="9.166500000000001"/>
  </r>
  <r>
    <s v="Nord Blanc"/>
    <x v="0"/>
    <s v="NBFLT2132"/>
    <m/>
    <x v="6"/>
    <s v="RED DIAMOND"/>
    <s v="95% COTTON, 5% ELASTANE"/>
    <n v="38"/>
    <n v="8592502368792"/>
    <n v="33.950000000000003"/>
    <n v="1935.15"/>
    <s v="INDONESIA"/>
    <n v="57"/>
    <n v="3.0555000000000003"/>
    <n v="-0.91"/>
    <n v="174.16350000000003"/>
  </r>
  <r>
    <s v="Nord Blanc"/>
    <x v="0"/>
    <s v="NBFLT2132"/>
    <m/>
    <x v="6"/>
    <s v="RED DIAMOND"/>
    <s v="95% COTTON, 5% ELASTANE"/>
    <n v="40"/>
    <n v="8592502368808"/>
    <n v="33.950000000000003"/>
    <n v="1256.1500000000001"/>
    <s v="INDONESIA"/>
    <n v="37"/>
    <n v="3.0555000000000003"/>
    <n v="-0.91"/>
    <n v="113.05350000000001"/>
  </r>
  <r>
    <s v="Nord Blanc"/>
    <x v="0"/>
    <s v="NBFLT2132"/>
    <m/>
    <x v="6"/>
    <s v="RED DIAMOND"/>
    <s v="95% COTTON, 5% ELASTANE"/>
    <n v="42"/>
    <n v="8592502368815"/>
    <n v="33.950000000000003"/>
    <n v="203.70000000000002"/>
    <s v="INDONESIA"/>
    <n v="6"/>
    <n v="3.0555000000000003"/>
    <n v="-0.91"/>
    <n v="18.333000000000002"/>
  </r>
  <r>
    <s v="Nord Blanc"/>
    <x v="0"/>
    <s v="NBFLT2132"/>
    <m/>
    <x v="6"/>
    <s v="KHAKI"/>
    <s v="95% COTTON, 5% ELASTANE"/>
    <n v="40"/>
    <n v="8592502455812"/>
    <n v="33.950000000000003"/>
    <n v="33.950000000000003"/>
    <s v="INDONESIA"/>
    <n v="1"/>
    <n v="3.0555000000000003"/>
    <n v="-0.91"/>
    <n v="3.0555000000000003"/>
  </r>
  <r>
    <s v="Nord Blanc"/>
    <x v="0"/>
    <s v="NBFLT2151"/>
    <m/>
    <x v="6"/>
    <s v="AMBER"/>
    <s v="100% COTTON"/>
    <n v="36"/>
    <n v="8592502371242"/>
    <n v="44.95"/>
    <n v="44.95"/>
    <s v="PRC"/>
    <n v="1"/>
    <n v="4.0455000000000005"/>
    <n v="-0.91"/>
    <n v="4.0455000000000005"/>
  </r>
  <r>
    <s v="Nord Blanc"/>
    <x v="0"/>
    <s v="NBFLT2151"/>
    <m/>
    <x v="6"/>
    <s v="AMBER"/>
    <s v="100% COTTON"/>
    <n v="38"/>
    <n v="8592502371259"/>
    <n v="44.95"/>
    <n v="44.95"/>
    <s v="PRC"/>
    <n v="1"/>
    <n v="4.0455000000000005"/>
    <n v="-0.91"/>
    <n v="4.0455000000000005"/>
  </r>
  <r>
    <s v="Nord Blanc"/>
    <x v="0"/>
    <s v="NBFLT2151"/>
    <m/>
    <x v="6"/>
    <s v="AMBER"/>
    <s v="100% COTTON"/>
    <n v="40"/>
    <n v="8592502371266"/>
    <n v="44.95"/>
    <n v="44.95"/>
    <s v="PRC"/>
    <n v="1"/>
    <n v="4.0455000000000005"/>
    <n v="-0.91"/>
    <n v="4.0455000000000005"/>
  </r>
  <r>
    <s v="Nord Blanc"/>
    <x v="0"/>
    <s v="NBFLT2151"/>
    <m/>
    <x v="6"/>
    <s v="AMBER"/>
    <s v="100% COTTON"/>
    <n v="42"/>
    <n v="8592502371273"/>
    <n v="44.95"/>
    <n v="44.95"/>
    <s v="PRC"/>
    <n v="1"/>
    <n v="4.0455000000000005"/>
    <n v="-0.91"/>
    <n v="4.0455000000000005"/>
  </r>
  <r>
    <s v="Nord Blanc"/>
    <x v="0"/>
    <s v="NBFLT2151"/>
    <m/>
    <x v="6"/>
    <s v="NAVY"/>
    <s v="100% COTTON"/>
    <n v="36"/>
    <n v="8592502371426"/>
    <n v="44.95"/>
    <n v="44.95"/>
    <s v="PRC"/>
    <n v="1"/>
    <n v="4.0455000000000005"/>
    <n v="-0.91"/>
    <n v="4.0455000000000005"/>
  </r>
  <r>
    <s v="Nord Blanc"/>
    <x v="0"/>
    <s v="NBFLT2151"/>
    <m/>
    <x v="6"/>
    <s v="NAVY"/>
    <s v="100% COTTON"/>
    <n v="40"/>
    <n v="8592502371440"/>
    <n v="44.95"/>
    <n v="44.95"/>
    <s v="PRC"/>
    <n v="1"/>
    <n v="4.0455000000000005"/>
    <n v="-0.91"/>
    <n v="4.0455000000000005"/>
  </r>
  <r>
    <s v="Nord Blanc"/>
    <x v="1"/>
    <s v="NBFMP2071"/>
    <m/>
    <x v="1"/>
    <s v="BLACK"/>
    <s v="100%  COTTON"/>
    <s v="XS"/>
    <n v="8592502372072"/>
    <n v="69.95"/>
    <n v="69.95"/>
    <s v="PRC"/>
    <n v="1"/>
    <n v="6.2954999999999997"/>
    <n v="-0.91"/>
    <n v="6.2954999999999997"/>
  </r>
  <r>
    <s v="Nord Blanc"/>
    <x v="1"/>
    <s v="NBFMP2719"/>
    <m/>
    <x v="1"/>
    <s v="CORE BROWN"/>
    <s v="100%  COTTON"/>
    <s v="M"/>
    <n v="8592502530441"/>
    <n v="69.95"/>
    <n v="69.95"/>
    <s v="PRC"/>
    <n v="1"/>
    <n v="6.2954999999999997"/>
    <n v="-0.91"/>
    <n v="6.2954999999999997"/>
  </r>
  <r>
    <s v="Nord Blanc"/>
    <x v="1"/>
    <s v="NBFMP2719"/>
    <m/>
    <x v="1"/>
    <s v="CORE BROWN"/>
    <s v="100%  COTTON"/>
    <s v="XL"/>
    <n v="8592502530465"/>
    <n v="69.95"/>
    <n v="69.95"/>
    <s v="PRC"/>
    <n v="1"/>
    <n v="6.2954999999999997"/>
    <n v="-0.91"/>
    <n v="6.2954999999999997"/>
  </r>
  <r>
    <s v="Nord Blanc"/>
    <x v="1"/>
    <s v="NBFMP2719"/>
    <m/>
    <x v="1"/>
    <s v="CORE BROWN"/>
    <s v="100%  COTTON"/>
    <s v="XXL"/>
    <n v="8592502530472"/>
    <n v="69.95"/>
    <n v="69.95"/>
    <s v="PRC"/>
    <n v="1"/>
    <n v="6.2954999999999997"/>
    <n v="-0.91"/>
    <n v="6.2954999999999997"/>
  </r>
  <r>
    <s v="Nord Blanc"/>
    <x v="1"/>
    <s v="NBFMP2719"/>
    <m/>
    <x v="1"/>
    <s v="BLACK"/>
    <s v="100%  COTTON"/>
    <s v="L"/>
    <n v="8592502530595"/>
    <n v="69.95"/>
    <n v="1189.1500000000001"/>
    <s v="PRC"/>
    <n v="17"/>
    <n v="6.2954999999999997"/>
    <n v="-0.91"/>
    <n v="107.0235"/>
  </r>
  <r>
    <s v="Nord Blanc"/>
    <x v="1"/>
    <s v="NBFMP2719"/>
    <m/>
    <x v="1"/>
    <s v="BLACK"/>
    <s v="100%  COTTON"/>
    <s v="XXL"/>
    <n v="8592502530618"/>
    <n v="69.95"/>
    <n v="69.95"/>
    <s v="PRC"/>
    <n v="1"/>
    <n v="6.2954999999999997"/>
    <n v="-0.91"/>
    <n v="6.2954999999999997"/>
  </r>
  <r>
    <s v="Nord Blanc"/>
    <x v="1"/>
    <s v="NBFMP2719"/>
    <m/>
    <x v="1"/>
    <s v="SCAN GREY"/>
    <s v="100% COTTON"/>
    <s v="M"/>
    <n v="8592502530656"/>
    <n v="69.95"/>
    <n v="69.95"/>
    <s v="PRC"/>
    <n v="1"/>
    <n v="6.2954999999999997"/>
    <n v="-0.91"/>
    <n v="6.2954999999999997"/>
  </r>
  <r>
    <s v="Nord Blanc"/>
    <x v="1"/>
    <s v="NBFMS2095"/>
    <m/>
    <x v="8"/>
    <s v="PURE WHITE"/>
    <s v="80% COTTON, 20% POLYESTER"/>
    <s v="XS"/>
    <n v="8592502373895"/>
    <n v="89.95"/>
    <n v="629.65"/>
    <s v="PRC"/>
    <n v="7"/>
    <n v="8.0954999999999995"/>
    <n v="-0.91"/>
    <n v="56.668499999999995"/>
  </r>
  <r>
    <s v="Nord Blanc"/>
    <x v="1"/>
    <s v="NBFMS2095"/>
    <m/>
    <x v="8"/>
    <s v="PURE WHITE"/>
    <s v="80% COTTON, 20% POLYESTER"/>
    <s v="S"/>
    <n v="8592502373956"/>
    <n v="89.95"/>
    <n v="179.9"/>
    <s v="PRC"/>
    <n v="2"/>
    <n v="8.0954999999999995"/>
    <n v="-0.91"/>
    <n v="16.190999999999999"/>
  </r>
  <r>
    <s v="Nord Blanc"/>
    <x v="1"/>
    <s v="NBFMS2095"/>
    <m/>
    <x v="8"/>
    <s v="BLACK"/>
    <s v="80% COTTON, 20% POLYESTER"/>
    <s v="S"/>
    <n v="8592502373963"/>
    <n v="89.95"/>
    <n v="899.5"/>
    <s v="PRC"/>
    <n v="10"/>
    <n v="8.0954999999999995"/>
    <n v="-0.91"/>
    <n v="80.954999999999998"/>
  </r>
  <r>
    <s v="Nord Blanc"/>
    <x v="1"/>
    <s v="NBFMS2095"/>
    <m/>
    <x v="8"/>
    <s v="X BROWN"/>
    <s v="80% COTTON, 20% POLYESTER"/>
    <s v="S"/>
    <n v="8592502373994"/>
    <n v="89.95"/>
    <n v="89.95"/>
    <s v="PRC"/>
    <n v="1"/>
    <n v="8.0954999999999995"/>
    <n v="-0.91"/>
    <n v="8.0954999999999995"/>
  </r>
  <r>
    <s v="Nord Blanc"/>
    <x v="1"/>
    <s v="NBFMS2095"/>
    <m/>
    <x v="8"/>
    <s v="PURE WHITE"/>
    <s v="80% COTTON, 20% POLYESTER"/>
    <s v="M"/>
    <n v="8592502374014"/>
    <n v="89.95"/>
    <n v="449.75"/>
    <s v="PRC"/>
    <n v="5"/>
    <n v="8.0954999999999995"/>
    <n v="-0.91"/>
    <n v="40.477499999999999"/>
  </r>
  <r>
    <s v="Nord Blanc"/>
    <x v="1"/>
    <s v="NBFMS2095"/>
    <m/>
    <x v="8"/>
    <s v="BLACK"/>
    <s v="80% COTTON, 20% POLYESTER"/>
    <s v="M"/>
    <n v="8592502374021"/>
    <n v="89.95"/>
    <n v="89.95"/>
    <s v="PRC"/>
    <n v="1"/>
    <n v="8.0954999999999995"/>
    <n v="-0.91"/>
    <n v="8.0954999999999995"/>
  </r>
  <r>
    <s v="Nord Blanc"/>
    <x v="1"/>
    <s v="NBFMS2095"/>
    <m/>
    <x v="8"/>
    <s v="PURE WHITE"/>
    <s v="80% COTTON, 20% POLYESTER"/>
    <s v="L"/>
    <n v="8592502374076"/>
    <n v="89.95"/>
    <n v="719.6"/>
    <s v="PRC"/>
    <n v="8"/>
    <n v="8.0954999999999995"/>
    <n v="-0.91"/>
    <n v="64.763999999999996"/>
  </r>
  <r>
    <s v="Nord Blanc"/>
    <x v="1"/>
    <s v="NBFMS2095"/>
    <m/>
    <x v="8"/>
    <s v="X BROWN"/>
    <s v="80% COTTON, 20% POLYESTER"/>
    <s v="L"/>
    <n v="8592502374113"/>
    <n v="89.95"/>
    <n v="89.95"/>
    <s v="PRC"/>
    <n v="1"/>
    <n v="8.0954999999999995"/>
    <n v="-0.91"/>
    <n v="8.0954999999999995"/>
  </r>
  <r>
    <s v="Nord Blanc"/>
    <x v="1"/>
    <s v="NBFMS2104"/>
    <m/>
    <x v="8"/>
    <s v="PURE WHITE"/>
    <s v="60% COTTON, 40% POLYESTER"/>
    <s v="XS"/>
    <n v="8592502375646"/>
    <n v="89.95"/>
    <n v="1079.4000000000001"/>
    <s v="PRC"/>
    <n v="12"/>
    <n v="8.0954999999999995"/>
    <n v="-0.91"/>
    <n v="97.145999999999987"/>
  </r>
  <r>
    <s v="Nord Blanc"/>
    <x v="1"/>
    <s v="NBFMS2104"/>
    <m/>
    <x v="8"/>
    <s v="NAVY"/>
    <s v="60% COTTON, 40% POLYESTER"/>
    <s v="XS"/>
    <n v="8592502375677"/>
    <n v="89.95"/>
    <n v="1169.3500000000001"/>
    <s v="PRC"/>
    <n v="13"/>
    <n v="8.0954999999999995"/>
    <n v="-0.91"/>
    <n v="105.24149999999999"/>
  </r>
  <r>
    <s v="Nord Blanc"/>
    <x v="1"/>
    <s v="NBFMS2104"/>
    <m/>
    <x v="8"/>
    <s v="PURE WHITE"/>
    <s v="60% COTTON, 40% POLYESTER"/>
    <s v="S"/>
    <n v="8592502375707"/>
    <n v="89.95"/>
    <n v="359.8"/>
    <s v="PRC"/>
    <n v="4"/>
    <n v="8.0954999999999995"/>
    <n v="-0.91"/>
    <n v="32.381999999999998"/>
  </r>
  <r>
    <s v="Nord Blanc"/>
    <x v="1"/>
    <s v="NBFMS2104"/>
    <m/>
    <x v="8"/>
    <s v="NAVY"/>
    <s v="60% COTTON, 40% POLYESTER"/>
    <s v="S"/>
    <n v="8592502375738"/>
    <n v="89.95"/>
    <n v="179.9"/>
    <s v="PRC"/>
    <n v="2"/>
    <n v="8.0954999999999995"/>
    <n v="-0.91"/>
    <n v="16.190999999999999"/>
  </r>
  <r>
    <s v="Nord Blanc"/>
    <x v="1"/>
    <s v="NBFMS2104"/>
    <m/>
    <x v="8"/>
    <s v="RED DIAMOND COUNTRY"/>
    <s v="60% COTTON, 40% POLYESTER"/>
    <s v="S"/>
    <n v="8592502375752"/>
    <n v="89.95"/>
    <n v="989.45"/>
    <s v="PRC"/>
    <n v="11"/>
    <n v="8.0954999999999995"/>
    <n v="-0.91"/>
    <n v="89.0505"/>
  </r>
  <r>
    <s v="Nord Blanc"/>
    <x v="1"/>
    <s v="NBFMS2104"/>
    <m/>
    <x v="8"/>
    <s v="PURE WHITE"/>
    <s v="60% COTTON, 40% POLYESTER"/>
    <s v="M"/>
    <n v="8592502375769"/>
    <n v="89.95"/>
    <n v="2158.8000000000002"/>
    <s v="PRC"/>
    <n v="24"/>
    <n v="8.0954999999999995"/>
    <n v="-0.91"/>
    <n v="194.29199999999997"/>
  </r>
  <r>
    <s v="Nord Blanc"/>
    <x v="1"/>
    <s v="NBFMS2104"/>
    <m/>
    <x v="8"/>
    <s v="TANGERINE"/>
    <s v="60% COTTON, 40% POLYESTER"/>
    <s v="M"/>
    <n v="8592502375776"/>
    <n v="89.95"/>
    <n v="89.95"/>
    <s v="PRC"/>
    <n v="1"/>
    <n v="8.0954999999999995"/>
    <n v="-0.91"/>
    <n v="8.0954999999999995"/>
  </r>
  <r>
    <s v="Nord Blanc"/>
    <x v="1"/>
    <s v="NBFMS2104"/>
    <m/>
    <x v="8"/>
    <s v="NAVY"/>
    <s v="60% COTTON, 40% POLYESTER"/>
    <s v="M"/>
    <n v="8592502375790"/>
    <n v="89.95"/>
    <n v="1709.05"/>
    <s v="PRC"/>
    <n v="19"/>
    <n v="8.0954999999999995"/>
    <n v="-0.91"/>
    <n v="153.81449999999998"/>
  </r>
  <r>
    <s v="Nord Blanc"/>
    <x v="1"/>
    <s v="NBFMS2104"/>
    <m/>
    <x v="8"/>
    <s v="RED DIAMOND COUNTRY"/>
    <s v="60% COTTON, 40% POLYESTER"/>
    <s v="M"/>
    <n v="8592502375813"/>
    <n v="89.95"/>
    <n v="1349.25"/>
    <s v="PRC"/>
    <n v="15"/>
    <n v="8.0954999999999995"/>
    <n v="-0.91"/>
    <n v="121.43249999999999"/>
  </r>
  <r>
    <s v="Nord Blanc"/>
    <x v="1"/>
    <s v="NBFMS2104"/>
    <m/>
    <x v="8"/>
    <s v="PURE WHITE"/>
    <s v="60% COTTON, 40% POLYESTER"/>
    <s v="L"/>
    <n v="8592502375820"/>
    <n v="89.95"/>
    <n v="539.70000000000005"/>
    <s v="PRC"/>
    <n v="6"/>
    <n v="8.0954999999999995"/>
    <n v="-0.91"/>
    <n v="48.572999999999993"/>
  </r>
  <r>
    <s v="Nord Blanc"/>
    <x v="1"/>
    <s v="NBFMS2104"/>
    <m/>
    <x v="8"/>
    <s v="NAVY"/>
    <s v="60% COTTON, 40% POLYESTER"/>
    <s v="L"/>
    <n v="8592502375851"/>
    <n v="89.95"/>
    <n v="449.75"/>
    <s v="PRC"/>
    <n v="5"/>
    <n v="8.0954999999999995"/>
    <n v="-0.91"/>
    <n v="40.477499999999999"/>
  </r>
  <r>
    <s v="Nord Blanc"/>
    <x v="1"/>
    <s v="NBFMS2104"/>
    <m/>
    <x v="8"/>
    <s v="RED DIAMOND COUNTRY"/>
    <s v="60% COTTON, 40% POLYESTER"/>
    <s v="L"/>
    <n v="8592502375875"/>
    <n v="89.95"/>
    <n v="629.65"/>
    <s v="PRC"/>
    <n v="7"/>
    <n v="8.0954999999999995"/>
    <n v="-0.91"/>
    <n v="56.668499999999995"/>
  </r>
  <r>
    <s v="Nord Blanc"/>
    <x v="1"/>
    <s v="NBFMS2104"/>
    <m/>
    <x v="8"/>
    <s v="PURE WHITE"/>
    <s v="60% COTTON, 40% POLYESTER"/>
    <s v="XL"/>
    <n v="8592502375882"/>
    <n v="89.95"/>
    <n v="269.85000000000002"/>
    <s v="PRC"/>
    <n v="3"/>
    <n v="8.0954999999999995"/>
    <n v="-0.91"/>
    <n v="24.286499999999997"/>
  </r>
  <r>
    <s v="Nord Blanc"/>
    <x v="1"/>
    <s v="NBFMS2104"/>
    <m/>
    <x v="8"/>
    <s v="NAVY"/>
    <s v="60% COTTON, 40% POLYESTER"/>
    <s v="XL"/>
    <n v="8592502375912"/>
    <n v="89.95"/>
    <n v="179.9"/>
    <s v="PRC"/>
    <n v="2"/>
    <n v="8.0954999999999995"/>
    <n v="-0.91"/>
    <n v="16.190999999999999"/>
  </r>
  <r>
    <s v="Nord Blanc"/>
    <x v="1"/>
    <s v="NBFMS2104"/>
    <m/>
    <x v="8"/>
    <s v="RED DIAMOND COUNTRY"/>
    <s v="60% COTTON, 40% POLYESTER"/>
    <s v="XXL"/>
    <n v="8592502375998"/>
    <n v="89.95"/>
    <n v="179.9"/>
    <s v="PRC"/>
    <n v="2"/>
    <n v="8.0954999999999995"/>
    <n v="-0.91"/>
    <n v="16.190999999999999"/>
  </r>
  <r>
    <s v="Nord Blanc"/>
    <x v="1"/>
    <s v="NBFMS2732"/>
    <m/>
    <x v="8"/>
    <s v="FLOWER BLUE"/>
    <s v="80% COTTON, 20% POLYESTER"/>
    <s v="S"/>
    <n v="8592502531837"/>
    <n v="89.95"/>
    <n v="179.9"/>
    <s v="PRC"/>
    <n v="2"/>
    <n v="8.0954999999999995"/>
    <n v="-0.91"/>
    <n v="16.190999999999999"/>
  </r>
  <r>
    <s v="Nord Blanc"/>
    <x v="1"/>
    <s v="NBFMS2732"/>
    <m/>
    <x v="8"/>
    <s v="FLOWER BLUE"/>
    <s v="80% COTTON, 20% POLYESTER"/>
    <s v="L"/>
    <n v="8592502531851"/>
    <n v="89.95"/>
    <n v="629.65"/>
    <s v="PRC"/>
    <n v="7"/>
    <n v="8.0954999999999995"/>
    <n v="-0.91"/>
    <n v="56.668499999999995"/>
  </r>
  <r>
    <s v="Nord Blanc"/>
    <x v="1"/>
    <s v="NBFMS2732"/>
    <m/>
    <x v="8"/>
    <s v="YERABEC YELLOW"/>
    <s v="80% COTTON, 20% POLYESTER"/>
    <s v="L"/>
    <n v="8592502532131"/>
    <n v="89.95"/>
    <n v="539.70000000000005"/>
    <s v="PRC"/>
    <n v="6"/>
    <n v="8.0954999999999995"/>
    <n v="-0.91"/>
    <n v="48.572999999999993"/>
  </r>
  <r>
    <s v="Nord Blanc"/>
    <x v="1"/>
    <s v="NBFMS2732"/>
    <m/>
    <x v="8"/>
    <s v="YERABEC YELLOW"/>
    <s v="80% COTTON, 20% POLYESTER"/>
    <s v="XL"/>
    <n v="8592502532148"/>
    <n v="89.95"/>
    <n v="89.95"/>
    <s v="PRC"/>
    <n v="1"/>
    <n v="8.0954999999999995"/>
    <n v="-0.91"/>
    <n v="8.0954999999999995"/>
  </r>
  <r>
    <s v="Nord Blanc"/>
    <x v="1"/>
    <s v="NBFMT1645"/>
    <m/>
    <x v="6"/>
    <s v="PURE BLACK"/>
    <s v="100% COTTON"/>
    <s v="S"/>
    <n v="8592502227709"/>
    <n v="44.95"/>
    <n v="44.95"/>
    <s v="PRC"/>
    <n v="1"/>
    <n v="4.0455000000000005"/>
    <n v="-0.91"/>
    <n v="4.0455000000000005"/>
  </r>
  <r>
    <s v="Nord Blanc"/>
    <x v="1"/>
    <s v="NBFMT2134"/>
    <m/>
    <x v="6"/>
    <s v="RED DIAMOND COUNTRY"/>
    <s v="100% COTTON"/>
    <s v="S"/>
    <n v="8592502377602"/>
    <n v="44.95"/>
    <n v="44.95"/>
    <s v="PRC"/>
    <n v="1"/>
    <n v="4.0455000000000005"/>
    <n v="-0.91"/>
    <n v="4.0455000000000005"/>
  </r>
  <r>
    <s v="Nord Blanc"/>
    <x v="1"/>
    <s v="NBFMT2134"/>
    <m/>
    <x v="6"/>
    <s v="RED DIAMOND COUNTRY"/>
    <s v="100% COTTON"/>
    <s v="M"/>
    <n v="8592502377640"/>
    <n v="44.95"/>
    <n v="44.95"/>
    <s v="PRC"/>
    <n v="1"/>
    <n v="4.0455000000000005"/>
    <n v="-0.91"/>
    <n v="4.0455000000000005"/>
  </r>
  <r>
    <s v="Nord Blanc"/>
    <x v="1"/>
    <s v="NBFMT2806"/>
    <m/>
    <x v="6"/>
    <s v="CHEETAH BLUE"/>
    <s v="100% COTTON"/>
    <s v="L"/>
    <n v="8592502535149"/>
    <n v="44.95"/>
    <n v="134.85000000000002"/>
    <s v="PRC"/>
    <n v="3"/>
    <n v="4.0455000000000005"/>
    <n v="-0.91"/>
    <n v="12.136500000000002"/>
  </r>
  <r>
    <s v="Nord Blanc"/>
    <x v="1"/>
    <s v="NBFMT2806"/>
    <m/>
    <x v="6"/>
    <s v="CHEETAH BLUE"/>
    <s v="100% COTTON"/>
    <s v="XL"/>
    <n v="8592502535156"/>
    <n v="44.95"/>
    <n v="44.95"/>
    <s v="PRC"/>
    <n v="1"/>
    <n v="4.0455000000000005"/>
    <n v="-0.91"/>
    <n v="4.0455000000000005"/>
  </r>
  <r>
    <s v="Nord Blanc"/>
    <x v="1"/>
    <s v="NBFMT2806"/>
    <m/>
    <x v="6"/>
    <s v="RAZER GREEN"/>
    <s v="BRAK"/>
    <s v="L"/>
    <n v="8592502535217"/>
    <n v="44.95"/>
    <n v="44.95"/>
    <s v="BRAK"/>
    <n v="1"/>
    <n v="4.0455000000000005"/>
    <n v="-0.91"/>
    <n v="4.0455000000000005"/>
  </r>
  <r>
    <s v="Nord Blanc"/>
    <x v="1"/>
    <s v="NBFMT2806"/>
    <m/>
    <x v="6"/>
    <s v="WHITE"/>
    <s v="100% COTTON"/>
    <s v="L"/>
    <n v="8592502535422"/>
    <n v="44.95"/>
    <n v="44.95"/>
    <s v="PRC"/>
    <n v="1"/>
    <n v="4.0455000000000005"/>
    <n v="-0.91"/>
    <n v="4.0455000000000005"/>
  </r>
  <r>
    <s v="Nord Blanc"/>
    <x v="1"/>
    <s v="NBFMT2806"/>
    <m/>
    <x v="6"/>
    <s v="WHITE"/>
    <s v="100% COTTON"/>
    <s v="XL"/>
    <n v="8592502535439"/>
    <n v="44.95"/>
    <n v="44.95"/>
    <s v="PRC"/>
    <n v="1"/>
    <n v="4.0455000000000005"/>
    <n v="-0.91"/>
    <n v="4.0455000000000005"/>
  </r>
  <r>
    <s v="Nord Blanc"/>
    <x v="2"/>
    <s v="NBFPK2270"/>
    <m/>
    <x v="1"/>
    <s v="MIX STRAWBERRY"/>
    <s v="60% COTTON, 40% POLYESTER"/>
    <s v="122-128"/>
    <n v="8592502381647"/>
    <n v="69.95"/>
    <n v="69.95"/>
    <s v="PRC"/>
    <n v="1"/>
    <n v="6.2954999999999997"/>
    <n v="-0.91"/>
    <n v="6.2954999999999997"/>
  </r>
  <r>
    <s v="Nord Blanc"/>
    <x v="2"/>
    <s v="NBFPK2270"/>
    <m/>
    <x v="1"/>
    <s v="RED"/>
    <s v="60% COTTON, 40% POLYESTER"/>
    <s v="134-140"/>
    <n v="8592502381654"/>
    <n v="69.95"/>
    <n v="69.95"/>
    <s v="PRC"/>
    <n v="1"/>
    <n v="6.2954999999999997"/>
    <n v="-0.91"/>
    <n v="6.2954999999999997"/>
  </r>
  <r>
    <s v="Nord Blanc"/>
    <x v="2"/>
    <s v="NBFPK2270"/>
    <m/>
    <x v="1"/>
    <s v="RAZER GREEN"/>
    <s v="60% COTTON, 40% POLYESTER"/>
    <s v="134-140"/>
    <n v="8592502381753"/>
    <n v="69.95"/>
    <n v="69.95"/>
    <s v="PRC"/>
    <n v="1"/>
    <n v="6.2954999999999997"/>
    <n v="-0.91"/>
    <n v="6.2954999999999997"/>
  </r>
  <r>
    <s v="Nord Blanc"/>
    <x v="0"/>
    <s v="NBFPL2159"/>
    <m/>
    <x v="4"/>
    <s v="BLACK"/>
    <s v="95% COTTON, 5% ELASTANE"/>
    <n v="42"/>
    <n v="8592502383474"/>
    <n v="89.95"/>
    <n v="89.95"/>
    <s v="PRC"/>
    <n v="1"/>
    <n v="8.0954999999999995"/>
    <n v="-0.91"/>
    <n v="8.0954999999999995"/>
  </r>
  <r>
    <s v="Nord Blanc"/>
    <x v="0"/>
    <s v="NBFPL2720"/>
    <m/>
    <x v="1"/>
    <s v="BOGO GREY"/>
    <s v="100% COTTON"/>
    <n v="36"/>
    <n v="8592502567690"/>
    <n v="69.95"/>
    <n v="1888.65"/>
    <s v="PRC"/>
    <n v="27"/>
    <n v="6.2954999999999997"/>
    <n v="-0.91"/>
    <n v="169.9785"/>
  </r>
  <r>
    <s v="Nord Blanc"/>
    <x v="0"/>
    <s v="NBFPL2720"/>
    <m/>
    <x v="1"/>
    <s v="BOGO GREY"/>
    <s v="100% COTTON"/>
    <n v="38"/>
    <n v="8592502567706"/>
    <n v="69.95"/>
    <n v="2378.3000000000002"/>
    <s v="PRC"/>
    <n v="34"/>
    <n v="6.2954999999999997"/>
    <n v="-0.91"/>
    <n v="214.047"/>
  </r>
  <r>
    <s v="Nord Blanc"/>
    <x v="0"/>
    <s v="NBFPL2722"/>
    <m/>
    <x v="1"/>
    <s v="BOGO GREY"/>
    <s v="100% COTTON"/>
    <n v="36"/>
    <n v="8592502568093"/>
    <n v="69.95"/>
    <n v="69.95"/>
    <s v="PRC"/>
    <n v="1"/>
    <n v="6.2954999999999997"/>
    <n v="-0.91"/>
    <n v="6.2954999999999997"/>
  </r>
  <r>
    <s v="Nord Blanc"/>
    <x v="0"/>
    <s v="NBFPL2722"/>
    <m/>
    <x v="1"/>
    <s v="BOGO GREY"/>
    <s v="100% COTTON"/>
    <n v="38"/>
    <n v="8592502568109"/>
    <n v="69.95"/>
    <n v="209.85000000000002"/>
    <s v="PRC"/>
    <n v="3"/>
    <n v="6.2954999999999997"/>
    <n v="-0.91"/>
    <n v="18.886499999999998"/>
  </r>
  <r>
    <s v="Nord Blanc"/>
    <x v="0"/>
    <s v="NBFPL2722"/>
    <m/>
    <x v="1"/>
    <s v="BOGO GREY"/>
    <s v="100% COTTON"/>
    <n v="40"/>
    <n v="8592502568116"/>
    <n v="69.95"/>
    <n v="559.6"/>
    <s v="PRC"/>
    <n v="8"/>
    <n v="6.2954999999999997"/>
    <n v="-0.91"/>
    <n v="50.363999999999997"/>
  </r>
  <r>
    <s v="Nord Blanc"/>
    <x v="0"/>
    <s v="NBFPL2722"/>
    <m/>
    <x v="1"/>
    <s v="BOGO GREY"/>
    <s v="100% COTTON"/>
    <n v="42"/>
    <n v="8592502568123"/>
    <n v="69.95"/>
    <n v="209.85000000000002"/>
    <s v="PRC"/>
    <n v="3"/>
    <n v="6.2954999999999997"/>
    <n v="-0.91"/>
    <n v="18.886499999999998"/>
  </r>
  <r>
    <s v="Nord Blanc"/>
    <x v="0"/>
    <s v="NBFPL2722"/>
    <m/>
    <x v="1"/>
    <s v="BLACK"/>
    <s v="100% COTTON"/>
    <n v="34"/>
    <n v="8592502568161"/>
    <n v="69.95"/>
    <n v="419.70000000000005"/>
    <s v="PRC"/>
    <n v="6"/>
    <n v="6.2954999999999997"/>
    <n v="-0.91"/>
    <n v="37.772999999999996"/>
  </r>
  <r>
    <s v="Nord Blanc"/>
    <x v="0"/>
    <s v="NBFPL2722"/>
    <m/>
    <x v="1"/>
    <s v="BLACK"/>
    <s v="100% COTTON"/>
    <n v="36"/>
    <n v="8592502568178"/>
    <n v="69.95"/>
    <n v="4197"/>
    <s v="PRC"/>
    <n v="60"/>
    <n v="6.2954999999999997"/>
    <n v="-0.91"/>
    <n v="377.72999999999996"/>
  </r>
  <r>
    <s v="Nord Blanc"/>
    <x v="0"/>
    <s v="NBFPL2722"/>
    <m/>
    <x v="1"/>
    <s v="BLACK"/>
    <s v="100% COTTON"/>
    <n v="38"/>
    <n v="8592502568185"/>
    <n v="69.95"/>
    <n v="5456.1"/>
    <s v="PRC"/>
    <n v="78"/>
    <n v="6.2954999999999997"/>
    <n v="-0.91"/>
    <n v="491.04899999999998"/>
  </r>
  <r>
    <s v="Nord Blanc"/>
    <x v="0"/>
    <s v="NBFPL2722"/>
    <m/>
    <x v="1"/>
    <s v="BLACK"/>
    <s v="100% COTTON"/>
    <n v="40"/>
    <n v="8592502568192"/>
    <n v="69.95"/>
    <n v="1888.65"/>
    <s v="PRC"/>
    <n v="27"/>
    <n v="6.2954999999999997"/>
    <n v="-0.91"/>
    <n v="169.9785"/>
  </r>
  <r>
    <s v="Nord Blanc"/>
    <x v="0"/>
    <s v="NBFPL2722"/>
    <m/>
    <x v="1"/>
    <s v="BLACK"/>
    <s v="100% COTTON"/>
    <n v="42"/>
    <n v="8592502568208"/>
    <n v="69.95"/>
    <n v="1678.8000000000002"/>
    <s v="PRC"/>
    <n v="24"/>
    <n v="6.2954999999999997"/>
    <n v="-0.91"/>
    <n v="151.09199999999998"/>
  </r>
  <r>
    <s v="Nord Blanc"/>
    <x v="0"/>
    <s v="NBFPL2722"/>
    <m/>
    <x v="1"/>
    <s v="BLACK"/>
    <s v="100% COTTON"/>
    <n v="44"/>
    <n v="8592502568215"/>
    <n v="69.95"/>
    <n v="1678.8000000000002"/>
    <s v="PRC"/>
    <n v="24"/>
    <n v="6.2954999999999997"/>
    <n v="-0.91"/>
    <n v="151.09199999999998"/>
  </r>
  <r>
    <s v="Nord Blanc"/>
    <x v="0"/>
    <s v="NBFPL2722"/>
    <m/>
    <x v="1"/>
    <s v="GRAPHITE"/>
    <s v="100% COTTON"/>
    <n v="34"/>
    <n v="8592502568321"/>
    <n v="69.95"/>
    <n v="419.70000000000005"/>
    <s v="PRC"/>
    <n v="6"/>
    <n v="6.2954999999999997"/>
    <n v="-0.91"/>
    <n v="37.772999999999996"/>
  </r>
  <r>
    <s v="Nord Blanc"/>
    <x v="0"/>
    <s v="NBFPL2722"/>
    <m/>
    <x v="1"/>
    <s v="GRAPHITE"/>
    <s v="100% COTTON"/>
    <n v="36"/>
    <n v="8592502568338"/>
    <n v="69.95"/>
    <n v="769.45"/>
    <s v="PRC"/>
    <n v="11"/>
    <n v="6.2954999999999997"/>
    <n v="-0.91"/>
    <n v="69.250500000000002"/>
  </r>
  <r>
    <s v="Nord Blanc"/>
    <x v="0"/>
    <s v="NBFPL2722"/>
    <m/>
    <x v="1"/>
    <s v="GRAPHITE"/>
    <s v="100% COTTON"/>
    <n v="38"/>
    <n v="8592502568345"/>
    <n v="69.95"/>
    <n v="5176.3"/>
    <s v="PRC"/>
    <n v="74"/>
    <n v="6.2954999999999997"/>
    <n v="-0.91"/>
    <n v="465.86699999999996"/>
  </r>
  <r>
    <s v="Nord Blanc"/>
    <x v="0"/>
    <s v="NBFPL2722"/>
    <m/>
    <x v="1"/>
    <s v="GRAPHITE"/>
    <s v="100% COTTON"/>
    <n v="40"/>
    <n v="8592502568352"/>
    <n v="69.95"/>
    <n v="3077.8"/>
    <s v="PRC"/>
    <n v="44"/>
    <n v="6.2954999999999997"/>
    <n v="-0.91"/>
    <n v="277.00200000000001"/>
  </r>
  <r>
    <s v="Nord Blanc"/>
    <x v="0"/>
    <s v="NBFPL2722"/>
    <m/>
    <x v="1"/>
    <s v="GRAPHITE"/>
    <s v="100% COTTON"/>
    <n v="42"/>
    <n v="8592502568369"/>
    <n v="69.95"/>
    <n v="1608.8500000000001"/>
    <s v="PRC"/>
    <n v="23"/>
    <n v="6.2954999999999997"/>
    <n v="-0.91"/>
    <n v="144.79649999999998"/>
  </r>
  <r>
    <s v="Nord Blanc"/>
    <x v="0"/>
    <s v="NBFPL2722"/>
    <m/>
    <x v="1"/>
    <s v="GRAPHITE"/>
    <s v="100% COTTON"/>
    <n v="44"/>
    <n v="8592502568376"/>
    <n v="69.95"/>
    <n v="279.8"/>
    <s v="PRC"/>
    <n v="4"/>
    <n v="6.2954999999999997"/>
    <n v="-0.91"/>
    <n v="25.181999999999999"/>
  </r>
  <r>
    <s v="Nord Blanc"/>
    <x v="0"/>
    <s v="NBFPL2722"/>
    <m/>
    <x v="1"/>
    <s v="GRAPHITE"/>
    <s v="100% COTTON"/>
    <n v="46"/>
    <n v="8592502568383"/>
    <n v="69.95"/>
    <n v="979.30000000000007"/>
    <s v="PRC"/>
    <n v="14"/>
    <n v="6.2954999999999997"/>
    <n v="-0.91"/>
    <n v="88.137"/>
  </r>
  <r>
    <s v="Nord Blanc"/>
    <x v="0"/>
    <s v="NBFPL2722"/>
    <m/>
    <x v="1"/>
    <s v="SCAN GREY"/>
    <s v="100% COTTON"/>
    <n v="38"/>
    <n v="8592502568420"/>
    <n v="69.95"/>
    <n v="1049.25"/>
    <s v="PRC"/>
    <n v="15"/>
    <n v="6.2954999999999997"/>
    <n v="-0.91"/>
    <n v="94.43249999999999"/>
  </r>
  <r>
    <s v="Nord Blanc"/>
    <x v="0"/>
    <s v="NBFPL2722"/>
    <m/>
    <x v="1"/>
    <s v="SCAN GREY"/>
    <s v="100% COTTON"/>
    <n v="40"/>
    <n v="8592502568437"/>
    <n v="69.95"/>
    <n v="1608.8500000000001"/>
    <s v="PRC"/>
    <n v="23"/>
    <n v="6.2954999999999997"/>
    <n v="-0.91"/>
    <n v="144.79649999999998"/>
  </r>
  <r>
    <s v="Nord Blanc"/>
    <x v="0"/>
    <s v="NBFPL2722"/>
    <m/>
    <x v="1"/>
    <s v="SCAN GREY"/>
    <s v="100% COTTON"/>
    <n v="42"/>
    <n v="8592502568444"/>
    <n v="69.95"/>
    <n v="1468.95"/>
    <s v="PRC"/>
    <n v="21"/>
    <n v="6.2954999999999997"/>
    <n v="-0.91"/>
    <n v="132.2055"/>
  </r>
  <r>
    <s v="Nord Blanc"/>
    <x v="0"/>
    <s v="NBFPL2722"/>
    <m/>
    <x v="1"/>
    <s v="SCAN GREY"/>
    <s v="100% COTTON"/>
    <n v="44"/>
    <n v="8592502568451"/>
    <n v="69.95"/>
    <n v="69.95"/>
    <s v="PRC"/>
    <n v="1"/>
    <n v="6.2954999999999997"/>
    <n v="-0.91"/>
    <n v="6.2954999999999997"/>
  </r>
  <r>
    <s v="Nord Blanc"/>
    <x v="0"/>
    <s v="NBFPL2843"/>
    <m/>
    <x v="1"/>
    <s v="PINK"/>
    <s v="95% COTTON, 5% ELASTANE"/>
    <n v="36"/>
    <n v="8592502577231"/>
    <n v="69.95"/>
    <n v="2658.1"/>
    <s v="PRC"/>
    <n v="38"/>
    <n v="6.2954999999999997"/>
    <n v="-0.91"/>
    <n v="239.22899999999998"/>
  </r>
  <r>
    <s v="Nord Blanc"/>
    <x v="0"/>
    <s v="NBFPL2843"/>
    <m/>
    <x v="1"/>
    <s v="PINK"/>
    <s v="95% COTTON, 5% ELASTANE"/>
    <n v="38"/>
    <n v="8592502577248"/>
    <n v="69.95"/>
    <n v="3147.75"/>
    <s v="PRC"/>
    <n v="45"/>
    <n v="6.2954999999999997"/>
    <n v="-0.91"/>
    <n v="283.29749999999996"/>
  </r>
  <r>
    <s v="Nord Blanc"/>
    <x v="0"/>
    <s v="NBFPL2843"/>
    <m/>
    <x v="1"/>
    <s v="PINK"/>
    <s v="95% COTTON, 5% ELASTANE"/>
    <n v="40"/>
    <n v="8592502577255"/>
    <n v="69.95"/>
    <n v="629.55000000000007"/>
    <s v="PRC"/>
    <n v="9"/>
    <n v="6.2954999999999997"/>
    <n v="-0.91"/>
    <n v="56.659499999999994"/>
  </r>
  <r>
    <s v="Nord Blanc"/>
    <x v="1"/>
    <s v="NBFPM2066"/>
    <m/>
    <x v="1"/>
    <s v="DARK RED"/>
    <s v="100% POLYAMIDE "/>
    <s v="XL"/>
    <n v="8592502384372"/>
    <n v="59.95"/>
    <n v="59.95"/>
    <s v="PRC"/>
    <n v="1"/>
    <n v="5.3955000000000002"/>
    <n v="-0.91"/>
    <n v="5.3955000000000002"/>
  </r>
  <r>
    <s v="Nord Blanc"/>
    <x v="1"/>
    <s v="NBFPM2067"/>
    <m/>
    <x v="1"/>
    <s v="NAVY"/>
    <s v="100% POLYESTER"/>
    <s v="XXL"/>
    <n v="8592502384792"/>
    <n v="59.95"/>
    <n v="59.95"/>
    <s v="PRC"/>
    <n v="1"/>
    <n v="5.3955000000000002"/>
    <n v="-0.91"/>
    <n v="5.3955000000000002"/>
  </r>
  <r>
    <s v="Nord Blanc"/>
    <x v="1"/>
    <s v="NBFPM2707"/>
    <m/>
    <x v="1"/>
    <s v="VINTAGE BLUE"/>
    <s v="95% POLYESTER, 5% ELASTANE"/>
    <s v="XXL"/>
    <n v="8592502526499"/>
    <n v="59.95"/>
    <n v="59.95"/>
    <s v="PRC"/>
    <n v="1"/>
    <n v="5.3955000000000002"/>
    <n v="-0.91"/>
    <n v="5.3955000000000002"/>
  </r>
  <r>
    <s v="Nord Blanc"/>
    <x v="1"/>
    <s v="NBFPM3860"/>
    <m/>
    <x v="1"/>
    <s v="GRAPHITE"/>
    <s v="100% POLYESTER"/>
    <s v="XL"/>
    <n v="8592502824434"/>
    <n v="59.95"/>
    <n v="59.95"/>
    <s v="PRC"/>
    <n v="1"/>
    <n v="5.3955000000000002"/>
    <n v="-0.91"/>
    <n v="5.3955000000000002"/>
  </r>
  <r>
    <s v="Nord Blanc"/>
    <x v="1"/>
    <s v="NBFPM3860"/>
    <m/>
    <x v="1"/>
    <s v="GRAPHITE"/>
    <s v="100% POLYESTER"/>
    <s v="XXL"/>
    <n v="8592502824441"/>
    <n v="59.95"/>
    <n v="299.75"/>
    <s v="PRC"/>
    <n v="5"/>
    <n v="5.3955000000000002"/>
    <n v="-0.91"/>
    <n v="26.977499999999999"/>
  </r>
  <r>
    <s v="Nord Blanc"/>
    <x v="1"/>
    <s v="NBFSM1593"/>
    <m/>
    <x v="6"/>
    <s v="CUTA GREEN"/>
    <s v="100% POLYESTER"/>
    <s v="S"/>
    <n v="8592502220359"/>
    <n v="33.950000000000003"/>
    <n v="475.30000000000007"/>
    <s v="INDIA"/>
    <n v="14"/>
    <n v="3.0555000000000003"/>
    <n v="-0.91"/>
    <n v="42.777000000000001"/>
  </r>
  <r>
    <s v="Nord Blanc"/>
    <x v="1"/>
    <s v="NBFSM1593"/>
    <m/>
    <x v="6"/>
    <s v="CUTA GREEN"/>
    <s v="100% POLYESTER"/>
    <s v="M"/>
    <n v="8592502220366"/>
    <n v="33.950000000000003"/>
    <n v="679"/>
    <s v="INDIA"/>
    <n v="20"/>
    <n v="3.0555000000000003"/>
    <n v="-0.91"/>
    <n v="61.110000000000007"/>
  </r>
  <r>
    <s v="Nord Blanc"/>
    <x v="1"/>
    <s v="NBFSM1593"/>
    <m/>
    <x v="6"/>
    <s v="CUTA GREEN"/>
    <s v="100% POLYESTER"/>
    <s v="L"/>
    <n v="8592502220373"/>
    <n v="33.950000000000003"/>
    <n v="679"/>
    <s v="INDIA"/>
    <n v="20"/>
    <n v="3.0555000000000003"/>
    <n v="-0.91"/>
    <n v="61.110000000000007"/>
  </r>
  <r>
    <s v="Nord Blanc"/>
    <x v="1"/>
    <s v="NBFSM1593"/>
    <m/>
    <x v="6"/>
    <s v="CUTA GREEN"/>
    <s v="100% POLYESTER"/>
    <s v="XL"/>
    <n v="8592502220380"/>
    <n v="33.950000000000003"/>
    <n v="577.15000000000009"/>
    <s v="INDIA"/>
    <n v="17"/>
    <n v="3.0555000000000003"/>
    <n v="-0.91"/>
    <n v="51.943500000000007"/>
  </r>
  <r>
    <s v="Nord Blanc"/>
    <x v="1"/>
    <s v="NBFSM1593"/>
    <m/>
    <x v="6"/>
    <s v="CUTA GREEN"/>
    <s v="100% POLYESTER"/>
    <s v="XXL"/>
    <n v="8592502220397"/>
    <n v="33.950000000000003"/>
    <n v="101.85000000000001"/>
    <s v="INDIA"/>
    <n v="3"/>
    <n v="3.0555000000000003"/>
    <n v="-0.91"/>
    <n v="9.166500000000001"/>
  </r>
  <r>
    <s v="Nord Blanc"/>
    <x v="0"/>
    <s v="NBLSS1411"/>
    <m/>
    <x v="6"/>
    <s v="LIGHT SEAGRASS"/>
    <s v="100% POLYESTER"/>
    <n v="36"/>
    <n v="8592502275724"/>
    <n v="33.950000000000003"/>
    <n v="882.7"/>
    <s v="INDIA"/>
    <n v="26"/>
    <n v="3.0555000000000003"/>
    <n v="-0.91"/>
    <n v="79.443000000000012"/>
  </r>
  <r>
    <s v="Nord Blanc"/>
    <x v="0"/>
    <s v="NBLSS1411"/>
    <m/>
    <x v="6"/>
    <s v="LIGHT SEAGRASS"/>
    <s v="100% POLYESTER"/>
    <n v="38"/>
    <n v="8592502275731"/>
    <n v="33.950000000000003"/>
    <n v="33.950000000000003"/>
    <s v="INDIA"/>
    <n v="1"/>
    <n v="3.0555000000000003"/>
    <n v="-0.91"/>
    <n v="3.0555000000000003"/>
  </r>
  <r>
    <s v="Nord Blanc"/>
    <x v="0"/>
    <s v="NBLSS1411"/>
    <m/>
    <x v="6"/>
    <s v="LIGHT SEAGRASS"/>
    <s v="100% POLYESTER"/>
    <n v="42"/>
    <n v="8592502275755"/>
    <n v="33.950000000000003"/>
    <n v="33.950000000000003"/>
    <s v="INDIA"/>
    <n v="1"/>
    <n v="3.0555000000000003"/>
    <n v="-0.91"/>
    <n v="3.0555000000000003"/>
  </r>
  <r>
    <s v="Nord Blanc"/>
    <x v="0"/>
    <s v="NBLSS1411"/>
    <m/>
    <x v="6"/>
    <s v="WINY PINK"/>
    <s v="100% POLYESTER"/>
    <n v="36"/>
    <n v="8592502275847"/>
    <n v="33.950000000000003"/>
    <n v="33.950000000000003"/>
    <s v="INDIA"/>
    <n v="1"/>
    <n v="3.0555000000000003"/>
    <n v="-0.91"/>
    <n v="3.0555000000000003"/>
  </r>
  <r>
    <s v="Nord Blanc"/>
    <x v="0"/>
    <s v="NBLSS1411"/>
    <m/>
    <x v="6"/>
    <s v="SEA LYRKISS"/>
    <s v="100% POLYESTER"/>
    <n v="36"/>
    <n v="8592502275908"/>
    <n v="33.950000000000003"/>
    <n v="984.55000000000007"/>
    <s v="INDIA"/>
    <n v="29"/>
    <n v="3.0555000000000003"/>
    <n v="-0.91"/>
    <n v="88.609500000000011"/>
  </r>
  <r>
    <s v="Nord Blanc"/>
    <x v="0"/>
    <s v="NBLSS1411"/>
    <m/>
    <x v="6"/>
    <s v="SEA LYRKISS"/>
    <s v="100% POLYESTER"/>
    <n v="38"/>
    <n v="8592502275915"/>
    <n v="33.950000000000003"/>
    <n v="101.85000000000001"/>
    <s v="INDIA"/>
    <n v="3"/>
    <n v="3.0555000000000003"/>
    <n v="-0.91"/>
    <n v="9.166500000000001"/>
  </r>
  <r>
    <s v="Nord Blanc"/>
    <x v="0"/>
    <s v="NBLSS1411"/>
    <m/>
    <x v="6"/>
    <s v="SEA LYRKISS"/>
    <s v="100% POLYESTER"/>
    <n v="40"/>
    <n v="8592502275922"/>
    <n v="33.950000000000003"/>
    <n v="33.950000000000003"/>
    <s v="INDIA"/>
    <n v="1"/>
    <n v="3.0555000000000003"/>
    <n v="-0.91"/>
    <n v="3.0555000000000003"/>
  </r>
  <r>
    <s v="Nord Blanc"/>
    <x v="3"/>
    <s v="NBOAB2222"/>
    <m/>
    <x v="9"/>
    <s v="BLACK"/>
    <s v="BRAK"/>
    <s v="XS-S"/>
    <n v="8592502385294"/>
    <n v="44.95"/>
    <n v="44.95"/>
    <s v="BRAK"/>
    <n v="1"/>
    <n v="4.0455000000000005"/>
    <n v="-0.91"/>
    <n v="4.0455000000000005"/>
  </r>
  <r>
    <s v="Nord Blanc"/>
    <x v="3"/>
    <s v="NBOAB2222"/>
    <m/>
    <x v="9"/>
    <s v="LILA HELL"/>
    <s v="BRAK"/>
    <s v="M-L"/>
    <n v="8592502385300"/>
    <n v="44.95"/>
    <n v="134.85000000000002"/>
    <s v="BRAK"/>
    <n v="3"/>
    <n v="4.0455000000000005"/>
    <n v="-0.91"/>
    <n v="12.136500000000002"/>
  </r>
  <r>
    <s v="Nord Blanc"/>
    <x v="3"/>
    <s v="NBOAB2222"/>
    <m/>
    <x v="9"/>
    <s v="LILA HELL"/>
    <s v="BRAK"/>
    <s v="XS-S"/>
    <n v="8592502385324"/>
    <n v="44.95"/>
    <n v="764.15000000000009"/>
    <s v="BRAK"/>
    <n v="17"/>
    <n v="4.0455000000000005"/>
    <n v="-0.91"/>
    <n v="68.773500000000013"/>
  </r>
  <r>
    <s v="Nord Blanc"/>
    <x v="3"/>
    <s v="NBOAB2222"/>
    <m/>
    <x v="9"/>
    <s v="RAZER GREEN 2"/>
    <s v="BRAK"/>
    <s v="XS-S"/>
    <n v="8592502385355"/>
    <n v="44.95"/>
    <n v="899"/>
    <s v="BRAK"/>
    <n v="20"/>
    <n v="4.0455000000000005"/>
    <n v="-0.91"/>
    <n v="80.910000000000011"/>
  </r>
  <r>
    <s v="Nord Blanc"/>
    <x v="3"/>
    <s v="NBOAB2222"/>
    <m/>
    <x v="9"/>
    <s v="ROYAL TIMMO"/>
    <s v="BRAK"/>
    <s v="XS-S"/>
    <n v="8592502385386"/>
    <n v="44.95"/>
    <n v="539.40000000000009"/>
    <s v="BRAK"/>
    <n v="12"/>
    <n v="4.0455000000000005"/>
    <n v="-0.91"/>
    <n v="48.546000000000006"/>
  </r>
  <r>
    <s v="Nord Blanc"/>
    <x v="3"/>
    <s v="NBOAB2224"/>
    <m/>
    <x v="9"/>
    <s v="NAMIBIA BLUE"/>
    <s v="BRAK"/>
    <s v="XS-S"/>
    <n v="8592502385539"/>
    <n v="44.95"/>
    <n v="44.95"/>
    <s v="BRAK"/>
    <n v="1"/>
    <n v="4.0455000000000005"/>
    <n v="-0.91"/>
    <n v="4.0455000000000005"/>
  </r>
  <r>
    <s v="Nord Blanc"/>
    <x v="3"/>
    <s v="NBOAB2226"/>
    <m/>
    <x v="9"/>
    <s v="NAMIBIA BLUE"/>
    <s v="BRAK"/>
    <s v="M-L"/>
    <n v="8592502385720"/>
    <n v="44.95"/>
    <n v="44.95"/>
    <s v="BRAK"/>
    <n v="1"/>
    <n v="4.0455000000000005"/>
    <n v="-0.91"/>
    <n v="4.0455000000000005"/>
  </r>
  <r>
    <s v="Nord Blanc"/>
    <x v="2"/>
    <s v="NBSFK2584L"/>
    <m/>
    <x v="6"/>
    <s v="VINTAGE BLUE"/>
    <s v="61% POLYESTER, 28% BAMBOO, 11% ELASTANE"/>
    <s v="170-176"/>
    <n v="8592502476244"/>
    <n v="33.950000000000003"/>
    <n v="33.950000000000003"/>
    <s v="INDONESIA"/>
    <n v="1"/>
    <n v="3.0555000000000003"/>
    <n v="-0.91"/>
    <n v="3.0555000000000003"/>
  </r>
  <r>
    <s v="Nord Blanc"/>
    <x v="2"/>
    <s v="NBSFK2584L"/>
    <m/>
    <x v="6"/>
    <s v="WHITE"/>
    <s v="61% POLYESTER, 28% BAMBOO, 11% ELASTANE"/>
    <s v="170-176"/>
    <n v="8592502476305"/>
    <n v="33.950000000000003"/>
    <n v="33.950000000000003"/>
    <s v="INDONESIA"/>
    <n v="1"/>
    <n v="3.0555000000000003"/>
    <n v="-0.91"/>
    <n v="3.0555000000000003"/>
  </r>
  <r>
    <s v="Nord Blanc"/>
    <x v="2"/>
    <s v="NBSFK2584S"/>
    <m/>
    <x v="6"/>
    <s v="WHITE"/>
    <s v="61% POLYESTER, 28% BAMBOO, 11% ELASTANE"/>
    <s v="122-128"/>
    <n v="8592502476268"/>
    <n v="33.950000000000003"/>
    <n v="33.950000000000003"/>
    <s v="INDONESIA"/>
    <n v="1"/>
    <n v="3.0555000000000003"/>
    <n v="-0.91"/>
    <n v="3.0555000000000003"/>
  </r>
  <r>
    <s v="Nord Blanc"/>
    <x v="2"/>
    <s v="NBSFK2586L"/>
    <m/>
    <x v="6"/>
    <s v="RAZER GREEN"/>
    <s v="50% POLYESTER, 50% BAMBOO CHARCOAL"/>
    <s v="170-176"/>
    <n v="8592502477081"/>
    <n v="33.950000000000003"/>
    <n v="33.950000000000003"/>
    <s v="INDONESIA"/>
    <n v="1"/>
    <n v="3.0555000000000003"/>
    <n v="-0.91"/>
    <n v="3.0555000000000003"/>
  </r>
  <r>
    <s v="Nord Blanc"/>
    <x v="2"/>
    <s v="NBSFK2586L"/>
    <m/>
    <x v="6"/>
    <s v="RAB PINK"/>
    <s v="60% POLYESTER, 40% BAMBOO CHARCOAL"/>
    <s v="158-164"/>
    <n v="8592502477371"/>
    <n v="33.950000000000003"/>
    <n v="67.900000000000006"/>
    <s v="INDONESIA"/>
    <n v="2"/>
    <n v="3.0555000000000003"/>
    <n v="-0.91"/>
    <n v="6.1110000000000007"/>
  </r>
  <r>
    <s v="Nord Blanc"/>
    <x v="2"/>
    <s v="NBSFK2586L"/>
    <m/>
    <x v="6"/>
    <s v="RAB PINK"/>
    <s v="60% POLYESTER, 40% BAMBOO CHARCOAL"/>
    <s v="170-176"/>
    <n v="8592502477388"/>
    <n v="33.950000000000003"/>
    <n v="33.950000000000003"/>
    <s v="INDONESIA"/>
    <n v="1"/>
    <n v="3.0555000000000003"/>
    <n v="-0.91"/>
    <n v="3.0555000000000003"/>
  </r>
  <r>
    <s v="Nord Blanc"/>
    <x v="2"/>
    <s v="NBSFK2587"/>
    <m/>
    <x v="5"/>
    <s v="SHINING RED"/>
    <s v="61% POLYESTER, 28% BAMBOO, 11% ELASTANE"/>
    <s v="146-152"/>
    <n v="8592502476527"/>
    <n v="64.95"/>
    <n v="194.85000000000002"/>
    <s v="INDONESIA"/>
    <n v="3"/>
    <n v="5.8455000000000004"/>
    <n v="-0.91"/>
    <n v="17.5365"/>
  </r>
  <r>
    <s v="Nord Blanc"/>
    <x v="2"/>
    <s v="NBSFK2587"/>
    <m/>
    <x v="5"/>
    <s v="SHINING RED"/>
    <s v="61% POLYESTER, 28% BAMBOO, 11% ELASTANE"/>
    <s v="158-164"/>
    <n v="8592502476534"/>
    <n v="64.95"/>
    <n v="64.95"/>
    <s v="INDONESIA"/>
    <n v="1"/>
    <n v="5.8455000000000004"/>
    <n v="-0.91"/>
    <n v="5.8455000000000004"/>
  </r>
  <r>
    <s v="Nord Blanc"/>
    <x v="0"/>
    <s v="NBSHL1333"/>
    <m/>
    <x v="2"/>
    <s v="BLACK"/>
    <s v="87% NYLON, 13% ELASTANE"/>
    <n v="38"/>
    <n v="8592502172443"/>
    <n v="154.94999999999999"/>
    <n v="464.84999999999997"/>
    <s v="PRC"/>
    <n v="3"/>
    <n v="13.945499999999999"/>
    <n v="-0.91"/>
    <n v="41.836500000000001"/>
  </r>
  <r>
    <s v="Nord Blanc"/>
    <x v="2"/>
    <s v="NBSJK3175L"/>
    <m/>
    <x v="2"/>
    <s v="GRAPHITE"/>
    <s v="100% POLYESTER"/>
    <s v="146-152"/>
    <n v="8592502590872"/>
    <n v="154.94999999999999"/>
    <n v="154.94999999999999"/>
    <s v="INDONESIA"/>
    <n v="1"/>
    <n v="13.945499999999999"/>
    <n v="-0.91"/>
    <n v="13.945499999999999"/>
  </r>
  <r>
    <s v="Nord Blanc"/>
    <x v="2"/>
    <s v="NBSJK3175S"/>
    <m/>
    <x v="2"/>
    <s v="GRAPHITE"/>
    <s v="100% POLYESTER"/>
    <s v="134-140"/>
    <n v="8592502590865"/>
    <n v="154.94999999999999"/>
    <n v="1394.55"/>
    <s v="INDONESIA"/>
    <n v="9"/>
    <n v="13.945499999999999"/>
    <n v="-0.91"/>
    <n v="125.50949999999999"/>
  </r>
  <r>
    <s v="Nord Blanc"/>
    <x v="0"/>
    <s v="NBSJL2283"/>
    <m/>
    <x v="2"/>
    <s v="BLACK"/>
    <s v="100% POLYAMIDE"/>
    <n v="38"/>
    <n v="7592541427512"/>
    <n v="154.94999999999999"/>
    <n v="154.94999999999999"/>
    <s v="PRC"/>
    <n v="1"/>
    <n v="13.945499999999999"/>
    <n v="-0.91"/>
    <n v="13.945499999999999"/>
  </r>
  <r>
    <s v="Nord Blanc"/>
    <x v="0"/>
    <s v="NBSJL2283"/>
    <m/>
    <x v="2"/>
    <s v="MIX STRAWBERRY"/>
    <s v="100% POLYAMIDE"/>
    <n v="38"/>
    <n v="8592502427390"/>
    <n v="154.94999999999999"/>
    <n v="154.94999999999999"/>
    <s v="PRC"/>
    <n v="1"/>
    <n v="13.945499999999999"/>
    <n v="-0.91"/>
    <n v="13.945499999999999"/>
  </r>
  <r>
    <s v="Nord Blanc"/>
    <x v="0"/>
    <s v="NBSJL2283"/>
    <m/>
    <x v="2"/>
    <s v="BLACK"/>
    <s v="100% POLYAMIDE"/>
    <n v="44"/>
    <n v="8592502427543"/>
    <n v="154.94999999999999"/>
    <n v="154.94999999999999"/>
    <s v="PRC"/>
    <n v="1"/>
    <n v="13.945499999999999"/>
    <n v="-0.91"/>
    <n v="13.945499999999999"/>
  </r>
  <r>
    <s v="Nord Blanc"/>
    <x v="0"/>
    <s v="NBSJL2318"/>
    <m/>
    <x v="2"/>
    <s v="WHITE-BEUTY GREEN"/>
    <s v="100% POLYAMIDE "/>
    <n v="42"/>
    <n v="8592502443437"/>
    <n v="154.94999999999999"/>
    <n v="774.75"/>
    <s v="PRC"/>
    <n v="5"/>
    <n v="13.945499999999999"/>
    <n v="-0.91"/>
    <n v="69.727499999999992"/>
  </r>
  <r>
    <s v="Nord Blanc"/>
    <x v="0"/>
    <s v="NBSJL2318"/>
    <m/>
    <x v="2"/>
    <s v="WHITE-BEUTY GREEN"/>
    <s v="100% POLYAMIDE "/>
    <n v="44"/>
    <n v="8592502443444"/>
    <n v="154.94999999999999"/>
    <n v="774.75"/>
    <s v="PRC"/>
    <n v="5"/>
    <n v="13.945499999999999"/>
    <n v="-0.91"/>
    <n v="69.727499999999992"/>
  </r>
  <r>
    <s v="Nord Blanc"/>
    <x v="0"/>
    <s v="NBSJL2318"/>
    <m/>
    <x v="2"/>
    <s v="WHITE-ROYAL BLUE"/>
    <s v="100% POLYAMIDE"/>
    <n v="38"/>
    <n v="8592502443536"/>
    <n v="154.94999999999999"/>
    <n v="774.75"/>
    <s v="PRC"/>
    <n v="5"/>
    <n v="13.945499999999999"/>
    <n v="-0.91"/>
    <n v="69.727499999999992"/>
  </r>
  <r>
    <s v="Nord Blanc"/>
    <x v="0"/>
    <s v="NBSJL2318"/>
    <m/>
    <x v="2"/>
    <s v="WHITE-ROYAL BLUE"/>
    <s v="100% POLYAMIDE"/>
    <n v="40"/>
    <n v="8592502443543"/>
    <n v="154.94999999999999"/>
    <n v="1859.3999999999999"/>
    <s v="PRC"/>
    <n v="12"/>
    <n v="13.945499999999999"/>
    <n v="-0.91"/>
    <n v="167.346"/>
  </r>
  <r>
    <s v="Nord Blanc"/>
    <x v="0"/>
    <s v="NBSJL2318"/>
    <m/>
    <x v="2"/>
    <s v="WHITE-CUTE ORANGE"/>
    <s v="100% POLYAMIDE "/>
    <n v="34"/>
    <n v="8592502443574"/>
    <n v="154.94999999999999"/>
    <n v="154.94999999999999"/>
    <s v="PRC"/>
    <n v="1"/>
    <n v="13.945499999999999"/>
    <n v="-0.91"/>
    <n v="13.945499999999999"/>
  </r>
  <r>
    <s v="Nord Blanc"/>
    <x v="0"/>
    <s v="NBSJL2318"/>
    <m/>
    <x v="2"/>
    <s v="WHITE-CUTE ORANGE"/>
    <s v="100% POLYAMIDE "/>
    <n v="36"/>
    <n v="8592502443581"/>
    <n v="154.94999999999999"/>
    <n v="154.94999999999999"/>
    <s v="PRC"/>
    <n v="1"/>
    <n v="13.945499999999999"/>
    <n v="-0.91"/>
    <n v="13.945499999999999"/>
  </r>
  <r>
    <s v="Nord Blanc"/>
    <x v="0"/>
    <s v="NBSJL2318"/>
    <m/>
    <x v="2"/>
    <s v="WHITE-CUTE ORANGE"/>
    <s v="100% POLYAMIDE "/>
    <n v="38"/>
    <n v="8592502443598"/>
    <n v="154.94999999999999"/>
    <n v="774.75"/>
    <s v="PRC"/>
    <n v="5"/>
    <n v="13.945499999999999"/>
    <n v="-0.91"/>
    <n v="69.727499999999992"/>
  </r>
  <r>
    <s v="Nord Blanc"/>
    <x v="0"/>
    <s v="NBSJL2318"/>
    <m/>
    <x v="2"/>
    <s v="WHITE-CUTE ORANGE"/>
    <s v="100% POLYAMIDE "/>
    <n v="40"/>
    <n v="8592502443604"/>
    <n v="154.94999999999999"/>
    <n v="774.75"/>
    <s v="PRC"/>
    <n v="5"/>
    <n v="13.945499999999999"/>
    <n v="-0.91"/>
    <n v="69.727499999999992"/>
  </r>
  <r>
    <s v="Nord Blanc"/>
    <x v="0"/>
    <s v="NBSJL2318"/>
    <m/>
    <x v="2"/>
    <s v="RED DIAMOND COUNTRY"/>
    <s v="100% POLYAMIDE"/>
    <n v="40"/>
    <n v="8592502443666"/>
    <n v="154.94999999999999"/>
    <n v="154.94999999999999"/>
    <s v="PRC"/>
    <n v="1"/>
    <n v="13.945499999999999"/>
    <n v="-0.91"/>
    <n v="13.945499999999999"/>
  </r>
  <r>
    <s v="Nord Blanc"/>
    <x v="0"/>
    <s v="NBSJL2318"/>
    <m/>
    <x v="2"/>
    <s v="RED DIAMOND COUNTRY"/>
    <s v="100% POLYAMIDE"/>
    <n v="42"/>
    <n v="8592502443673"/>
    <n v="154.94999999999999"/>
    <n v="309.89999999999998"/>
    <s v="PRC"/>
    <n v="2"/>
    <n v="13.945499999999999"/>
    <n v="-0.91"/>
    <n v="27.890999999999998"/>
  </r>
  <r>
    <s v="Nord Blanc"/>
    <x v="0"/>
    <s v="NBSJL2318"/>
    <m/>
    <x v="2"/>
    <s v="RED DIAMOND COUNTRY"/>
    <s v="100% POLYAMIDE"/>
    <n v="44"/>
    <n v="8592502443680"/>
    <n v="154.94999999999999"/>
    <n v="154.94999999999999"/>
    <s v="PRC"/>
    <n v="1"/>
    <n v="13.945499999999999"/>
    <n v="-0.91"/>
    <n v="13.945499999999999"/>
  </r>
  <r>
    <s v="Nord Blanc"/>
    <x v="0"/>
    <s v="NBSJL2319"/>
    <m/>
    <x v="2"/>
    <s v="WHITE-RED DIAMOND COUNTRY"/>
    <s v="100% POLYAMIDE"/>
    <n v="42"/>
    <n v="8592502443857"/>
    <n v="154.94999999999999"/>
    <n v="929.69999999999993"/>
    <s v="PRC"/>
    <n v="6"/>
    <n v="13.945499999999999"/>
    <n v="-0.91"/>
    <n v="83.673000000000002"/>
  </r>
  <r>
    <s v="Nord Blanc"/>
    <x v="0"/>
    <s v="NBSJL2319"/>
    <m/>
    <x v="2"/>
    <s v="WHITE-RED DIAMOND COUNTRY"/>
    <s v="100% POLYAMIDE"/>
    <n v="44"/>
    <n v="8592502443864"/>
    <n v="154.94999999999999"/>
    <n v="464.84999999999997"/>
    <s v="PRC"/>
    <n v="3"/>
    <n v="13.945499999999999"/>
    <n v="-0.91"/>
    <n v="41.836500000000001"/>
  </r>
  <r>
    <s v="Nord Blanc"/>
    <x v="0"/>
    <s v="NBSJL2319"/>
    <m/>
    <x v="2"/>
    <s v="CUTE ORANGE-BEUTY GREEN"/>
    <s v="100% POLYAMIDE"/>
    <n v="36"/>
    <n v="8592502443949"/>
    <n v="154.94999999999999"/>
    <n v="154.94999999999999"/>
    <s v="PRC"/>
    <n v="1"/>
    <n v="13.945499999999999"/>
    <n v="-0.91"/>
    <n v="13.945499999999999"/>
  </r>
  <r>
    <s v="Nord Blanc"/>
    <x v="0"/>
    <s v="NBSJL2319"/>
    <m/>
    <x v="2"/>
    <s v="BLACK"/>
    <s v="100% POLYESTER"/>
    <n v="36"/>
    <n v="8592502444007"/>
    <n v="154.94999999999999"/>
    <n v="154.94999999999999"/>
    <s v="PRC"/>
    <n v="1"/>
    <n v="13.945499999999999"/>
    <n v="-0.91"/>
    <n v="13.945499999999999"/>
  </r>
  <r>
    <s v="Nord Blanc"/>
    <x v="0"/>
    <s v="NBSJL3020"/>
    <m/>
    <x v="2"/>
    <s v="VINTAGE BLUE"/>
    <s v="100% POLYAMIDE"/>
    <n v="38"/>
    <n v="8592502707775"/>
    <n v="154.94999999999999"/>
    <n v="4028.7"/>
    <s v="PRC"/>
    <n v="26"/>
    <n v="13.945499999999999"/>
    <n v="-0.91"/>
    <n v="362.58299999999997"/>
  </r>
  <r>
    <s v="Nord Blanc"/>
    <x v="1"/>
    <s v="NBSJM1814"/>
    <m/>
    <x v="2"/>
    <s v="FILLY BROWN"/>
    <s v="100% POLYAMIDE"/>
    <s v="S"/>
    <n v="8592502255030"/>
    <n v="154.94999999999999"/>
    <n v="154.94999999999999"/>
    <s v="PRC"/>
    <n v="1"/>
    <n v="13.945499999999999"/>
    <n v="-0.91"/>
    <n v="13.945499999999999"/>
  </r>
  <r>
    <s v="Nord Blanc"/>
    <x v="1"/>
    <s v="NBSJM1814"/>
    <m/>
    <x v="2"/>
    <s v="FILLY BROWN"/>
    <s v="100% POLYAMIDE"/>
    <s v="XXL"/>
    <n v="8592502255078"/>
    <n v="154.94999999999999"/>
    <n v="464.84999999999997"/>
    <s v="PRC"/>
    <n v="3"/>
    <n v="13.945499999999999"/>
    <n v="-0.91"/>
    <n v="41.836500000000001"/>
  </r>
  <r>
    <s v="Nord Blanc"/>
    <x v="1"/>
    <s v="NBSJM1814"/>
    <m/>
    <x v="2"/>
    <s v="FILLY BROWN"/>
    <s v="100% POLYAMIDE"/>
    <s v="XXXL"/>
    <n v="8592502255085"/>
    <n v="154.94999999999999"/>
    <n v="154.94999999999999"/>
    <s v="PRC"/>
    <n v="1"/>
    <n v="13.945499999999999"/>
    <n v="-0.91"/>
    <n v="13.945499999999999"/>
  </r>
  <r>
    <s v="Nord Blanc"/>
    <x v="1"/>
    <s v="NBSJM2316"/>
    <m/>
    <x v="2"/>
    <s v="GRAPHITE"/>
    <s v="100% POLYAMIDE "/>
    <s v="XS"/>
    <n v="8592502493357"/>
    <n v="154.94999999999999"/>
    <n v="619.79999999999995"/>
    <s v="PRC"/>
    <n v="4"/>
    <n v="13.945499999999999"/>
    <n v="-0.91"/>
    <n v="55.781999999999996"/>
  </r>
  <r>
    <s v="Nord Blanc"/>
    <x v="1"/>
    <s v="NBSJM2316"/>
    <m/>
    <x v="2"/>
    <s v="GRAPHITE"/>
    <s v="100% POLYAMIDE "/>
    <s v="S"/>
    <n v="8592502493364"/>
    <n v="154.94999999999999"/>
    <n v="154.94999999999999"/>
    <s v="PRC"/>
    <n v="1"/>
    <n v="13.945499999999999"/>
    <n v="-0.91"/>
    <n v="13.945499999999999"/>
  </r>
  <r>
    <s v="Nord Blanc"/>
    <x v="1"/>
    <s v="NBSJM2316"/>
    <m/>
    <x v="2"/>
    <s v="GRAPHITE"/>
    <s v="100% POLYAMIDE "/>
    <s v="M"/>
    <n v="8592502493371"/>
    <n v="154.94999999999999"/>
    <n v="154.94999999999999"/>
    <s v="PRC"/>
    <n v="1"/>
    <n v="13.945499999999999"/>
    <n v="-0.91"/>
    <n v="13.945499999999999"/>
  </r>
  <r>
    <s v="Nord Blanc"/>
    <x v="1"/>
    <s v="NBSJM2316"/>
    <m/>
    <x v="2"/>
    <s v="GRAPHITE"/>
    <s v="100% POLYAMIDE "/>
    <s v="XXL"/>
    <n v="8592502493401"/>
    <n v="154.94999999999999"/>
    <n v="154.94999999999999"/>
    <s v="PRC"/>
    <n v="1"/>
    <n v="13.945499999999999"/>
    <n v="-0.91"/>
    <n v="13.945499999999999"/>
  </r>
  <r>
    <s v="Nord Blanc"/>
    <x v="1"/>
    <s v="NBSJM2316"/>
    <m/>
    <x v="2"/>
    <s v="GRAPHITE"/>
    <s v="100% POLYAMIDE "/>
    <s v="XXXL"/>
    <n v="8592502493418"/>
    <n v="154.94999999999999"/>
    <n v="309.89999999999998"/>
    <s v="PRC"/>
    <n v="2"/>
    <n v="13.945499999999999"/>
    <n v="-0.91"/>
    <n v="27.890999999999998"/>
  </r>
  <r>
    <s v="Nord Blanc"/>
    <x v="1"/>
    <s v="NBSJM2316"/>
    <m/>
    <x v="2"/>
    <s v="BLACK-BEUTY GREEN"/>
    <s v="100% POLYAMIDE"/>
    <s v="XS"/>
    <n v="8592502493425"/>
    <n v="154.94999999999999"/>
    <n v="154.94999999999999"/>
    <s v="PRC"/>
    <n v="1"/>
    <n v="13.945499999999999"/>
    <n v="-0.91"/>
    <n v="13.945499999999999"/>
  </r>
  <r>
    <s v="Nord Blanc"/>
    <x v="1"/>
    <s v="NBSJM2316"/>
    <m/>
    <x v="2"/>
    <s v="BLACK-BEUTY GREEN"/>
    <s v="100% POLYAMIDE"/>
    <s v="S"/>
    <n v="8592502493432"/>
    <n v="154.94999999999999"/>
    <n v="154.94999999999999"/>
    <s v="PRC"/>
    <n v="1"/>
    <n v="13.945499999999999"/>
    <n v="-0.91"/>
    <n v="13.945499999999999"/>
  </r>
  <r>
    <s v="Nord Blanc"/>
    <x v="1"/>
    <s v="NBSJM2316"/>
    <m/>
    <x v="2"/>
    <s v="WHITE"/>
    <s v="100% POLYAMIDE "/>
    <s v="S"/>
    <n v="8592502493500"/>
    <n v="154.94999999999999"/>
    <n v="154.94999999999999"/>
    <s v="PRC"/>
    <n v="1"/>
    <n v="13.945499999999999"/>
    <n v="-0.91"/>
    <n v="13.945499999999999"/>
  </r>
  <r>
    <s v="Nord Blanc"/>
    <x v="1"/>
    <s v="NBSJM2316"/>
    <m/>
    <x v="2"/>
    <s v="WHITE"/>
    <s v="100% POLYAMIDE "/>
    <s v="L"/>
    <n v="8592502493524"/>
    <n v="154.94999999999999"/>
    <n v="309.89999999999998"/>
    <s v="PRC"/>
    <n v="2"/>
    <n v="13.945499999999999"/>
    <n v="-0.91"/>
    <n v="27.890999999999998"/>
  </r>
  <r>
    <s v="Nord Blanc"/>
    <x v="1"/>
    <s v="NBSJM2316"/>
    <m/>
    <x v="2"/>
    <s v="WHITE"/>
    <s v="100% POLYAMIDE "/>
    <s v="XL"/>
    <n v="8592502493531"/>
    <n v="154.94999999999999"/>
    <n v="929.69999999999993"/>
    <s v="PRC"/>
    <n v="6"/>
    <n v="13.945499999999999"/>
    <n v="-0.91"/>
    <n v="83.673000000000002"/>
  </r>
  <r>
    <s v="Nord Blanc"/>
    <x v="1"/>
    <s v="NBSJM2316"/>
    <m/>
    <x v="2"/>
    <s v="BEUTY GREEN"/>
    <s v="100% POLYAMIDE "/>
    <s v="M"/>
    <n v="8592502493586"/>
    <n v="154.94999999999999"/>
    <n v="154.94999999999999"/>
    <s v="PRC"/>
    <n v="1"/>
    <n v="13.945499999999999"/>
    <n v="-0.91"/>
    <n v="13.945499999999999"/>
  </r>
  <r>
    <s v="Nord Blanc"/>
    <x v="1"/>
    <s v="NBSJM2316"/>
    <m/>
    <x v="2"/>
    <s v="BEUTY GREEN"/>
    <s v="100% POLYAMIDE "/>
    <s v="XXL"/>
    <n v="8592502493616"/>
    <n v="154.94999999999999"/>
    <n v="464.84999999999997"/>
    <s v="PRC"/>
    <n v="3"/>
    <n v="13.945499999999999"/>
    <n v="-0.91"/>
    <n v="41.836500000000001"/>
  </r>
  <r>
    <s v="Nord Blanc"/>
    <x v="1"/>
    <s v="NBSJM2316"/>
    <m/>
    <x v="2"/>
    <s v="RED DIAMOND COUNTRY"/>
    <s v="100% POLYAMIDE "/>
    <s v="S"/>
    <n v="8592502493647"/>
    <n v="154.94999999999999"/>
    <n v="154.94999999999999"/>
    <s v="PRC"/>
    <n v="1"/>
    <n v="13.945499999999999"/>
    <n v="-0.91"/>
    <n v="13.945499999999999"/>
  </r>
  <r>
    <s v="Nord Blanc"/>
    <x v="1"/>
    <s v="NBSJM2316"/>
    <m/>
    <x v="2"/>
    <s v="RED DIAMOND COUNTRY"/>
    <s v="100% POLYAMIDE "/>
    <s v="M"/>
    <n v="8592502493654"/>
    <n v="154.94999999999999"/>
    <n v="774.75"/>
    <s v="PRC"/>
    <n v="5"/>
    <n v="13.945499999999999"/>
    <n v="-0.91"/>
    <n v="69.727499999999992"/>
  </r>
  <r>
    <s v="Nord Blanc"/>
    <x v="1"/>
    <s v="NBSJM2316"/>
    <m/>
    <x v="2"/>
    <s v="RED DIAMOND COUNTRY"/>
    <s v="100% POLYAMIDE"/>
    <s v="L"/>
    <n v="8592502493661"/>
    <n v="154.94999999999999"/>
    <n v="309.89999999999998"/>
    <s v="PRC"/>
    <n v="2"/>
    <n v="13.945499999999999"/>
    <n v="-0.91"/>
    <n v="27.890999999999998"/>
  </r>
  <r>
    <s v="Nord Blanc"/>
    <x v="1"/>
    <s v="NBSJM2316"/>
    <m/>
    <x v="2"/>
    <s v="RED DIAMOND COUNTRY"/>
    <s v="100% POLYAMIDE "/>
    <s v="XL"/>
    <n v="8592502493678"/>
    <n v="154.94999999999999"/>
    <n v="309.89999999999998"/>
    <s v="PRC"/>
    <n v="2"/>
    <n v="13.945499999999999"/>
    <n v="-0.91"/>
    <n v="27.890999999999998"/>
  </r>
  <r>
    <s v="Nord Blanc"/>
    <x v="1"/>
    <s v="NBSJM2316"/>
    <m/>
    <x v="2"/>
    <s v="RED DIAMOND COUNTRY"/>
    <s v="100% POLYAMIDE "/>
    <s v="XXL"/>
    <n v="8592502493685"/>
    <n v="154.94999999999999"/>
    <n v="619.79999999999995"/>
    <s v="PRC"/>
    <n v="4"/>
    <n v="13.945499999999999"/>
    <n v="-0.91"/>
    <n v="55.781999999999996"/>
  </r>
  <r>
    <s v="Nord Blanc"/>
    <x v="1"/>
    <s v="NBSJM2320"/>
    <m/>
    <x v="2"/>
    <s v="BLACK"/>
    <s v="100% POLYAMIDE "/>
    <s v="XS"/>
    <n v="8592502494194"/>
    <n v="154.94999999999999"/>
    <n v="154.94999999999999"/>
    <s v="PRC"/>
    <n v="1"/>
    <n v="13.945499999999999"/>
    <n v="-0.91"/>
    <n v="13.945499999999999"/>
  </r>
  <r>
    <s v="Nord Blanc"/>
    <x v="1"/>
    <s v="NBSJM2320"/>
    <m/>
    <x v="2"/>
    <s v="BLACK"/>
    <s v="100% POLYAMIDE "/>
    <s v="S"/>
    <n v="8592502494200"/>
    <n v="154.94999999999999"/>
    <n v="619.79999999999995"/>
    <s v="PRC"/>
    <n v="4"/>
    <n v="13.945499999999999"/>
    <n v="-0.91"/>
    <n v="55.781999999999996"/>
  </r>
  <r>
    <s v="Nord Blanc"/>
    <x v="1"/>
    <s v="NBSJM2320"/>
    <m/>
    <x v="2"/>
    <s v="BLACK"/>
    <s v="100% POLYAMIDE "/>
    <s v="M"/>
    <n v="8592502494217"/>
    <n v="154.94999999999999"/>
    <n v="154.94999999999999"/>
    <s v="PRC"/>
    <n v="1"/>
    <n v="13.945499999999999"/>
    <n v="-0.91"/>
    <n v="13.945499999999999"/>
  </r>
  <r>
    <s v="Nord Blanc"/>
    <x v="1"/>
    <s v="NBSJM2320"/>
    <m/>
    <x v="2"/>
    <s v="BLACK"/>
    <s v="100% POLYAMIDE "/>
    <s v="XXXL"/>
    <n v="8592502494255"/>
    <n v="154.94999999999999"/>
    <n v="154.94999999999999"/>
    <s v="PRC"/>
    <n v="1"/>
    <n v="13.945499999999999"/>
    <n v="-0.91"/>
    <n v="13.945499999999999"/>
  </r>
  <r>
    <s v="Nord Blanc"/>
    <x v="1"/>
    <s v="NBSJP2363"/>
    <m/>
    <x v="1"/>
    <s v="BLACK"/>
    <s v="100% POLYAMIDE"/>
    <s v="XS"/>
    <n v="8592502480685"/>
    <n v="59.95"/>
    <n v="359.70000000000005"/>
    <s v="PRC"/>
    <n v="6"/>
    <n v="5.3955000000000002"/>
    <n v="-0.91"/>
    <n v="32.373000000000005"/>
  </r>
  <r>
    <s v="Nord Blanc"/>
    <x v="1"/>
    <s v="NBSJP2363"/>
    <m/>
    <x v="1"/>
    <s v="BLACK"/>
    <s v="100% POLYAMIDE"/>
    <s v="S"/>
    <n v="8592502480692"/>
    <n v="59.95"/>
    <n v="359.70000000000005"/>
    <s v="PRC"/>
    <n v="6"/>
    <n v="5.3955000000000002"/>
    <n v="-0.91"/>
    <n v="32.373000000000005"/>
  </r>
  <r>
    <s v="Nord Blanc"/>
    <x v="1"/>
    <s v="NBSJP2363"/>
    <m/>
    <x v="1"/>
    <s v="BLACK"/>
    <s v="100% POLYAMIDE"/>
    <s v="M"/>
    <n v="8592502480708"/>
    <n v="59.95"/>
    <n v="59.95"/>
    <s v="PRC"/>
    <n v="1"/>
    <n v="5.3955000000000002"/>
    <n v="-0.91"/>
    <n v="5.3955000000000002"/>
  </r>
  <r>
    <s v="Nord Blanc"/>
    <x v="2"/>
    <s v="NBSJP2515"/>
    <m/>
    <x v="1"/>
    <s v="FLOWER BLUE"/>
    <s v="100% POLYAMIDE "/>
    <s v="134-140"/>
    <n v="8592502467211"/>
    <n v="59.95"/>
    <n v="59.95"/>
    <s v="PRC"/>
    <n v="1"/>
    <n v="5.3955000000000002"/>
    <n v="-0.91"/>
    <n v="5.3955000000000002"/>
  </r>
  <r>
    <s v="Nord Blanc"/>
    <x v="2"/>
    <s v="NBSKP2519B"/>
    <m/>
    <x v="4"/>
    <s v="MIX STRAWBERRY"/>
    <s v="55% LINEN, 45% COTTON"/>
    <s v="110-116"/>
    <n v="8592502469413"/>
    <n v="99.95"/>
    <n v="1399.3"/>
    <s v="PRC"/>
    <n v="14"/>
    <n v="8.9954999999999998"/>
    <n v="-0.91"/>
    <n v="125.937"/>
  </r>
  <r>
    <s v="Nord Blanc"/>
    <x v="2"/>
    <s v="NBSKP2519B"/>
    <m/>
    <x v="4"/>
    <s v="MIX STRAWBERRY"/>
    <s v="55% LINEN, 45% COTTON"/>
    <s v="122-128"/>
    <n v="8592502469420"/>
    <n v="99.95"/>
    <n v="1299.3500000000001"/>
    <s v="PRC"/>
    <n v="13"/>
    <n v="8.9954999999999998"/>
    <n v="-0.91"/>
    <n v="116.94149999999999"/>
  </r>
  <r>
    <s v="Nord Blanc"/>
    <x v="2"/>
    <s v="NBSKP2519B"/>
    <m/>
    <x v="4"/>
    <s v="MIX STRAWBERRY"/>
    <s v="55% LINEN, 45% COTTON"/>
    <s v="134-140"/>
    <n v="8592502469437"/>
    <n v="99.95"/>
    <n v="699.65"/>
    <s v="PRC"/>
    <n v="7"/>
    <n v="8.9954999999999998"/>
    <n v="-0.91"/>
    <n v="62.968499999999999"/>
  </r>
  <r>
    <s v="Nord Blanc"/>
    <x v="2"/>
    <s v="NBSKP2519B"/>
    <m/>
    <x v="4"/>
    <s v="MIX STRAWBERRY"/>
    <s v="55% LINEN, 45% COTTON"/>
    <s v="146-152"/>
    <n v="8592502469444"/>
    <n v="99.95"/>
    <n v="1299.3500000000001"/>
    <s v="PRC"/>
    <n v="13"/>
    <n v="8.9954999999999998"/>
    <n v="-0.91"/>
    <n v="116.94149999999999"/>
  </r>
  <r>
    <s v="Nord Blanc"/>
    <x v="2"/>
    <s v="NBSKP2519B"/>
    <m/>
    <x v="4"/>
    <s v="MIX STRAWBERRY"/>
    <s v="55% LINEN, 45% COTTON"/>
    <s v="158-164"/>
    <n v="8592502469451"/>
    <n v="99.95"/>
    <n v="1099.45"/>
    <s v="PRC"/>
    <n v="11"/>
    <n v="8.9954999999999998"/>
    <n v="-0.91"/>
    <n v="98.950500000000005"/>
  </r>
  <r>
    <s v="Nord Blanc"/>
    <x v="2"/>
    <s v="NBSKS1964"/>
    <m/>
    <x v="6"/>
    <s v="AMBER"/>
    <s v="60% COTTON, 40% POLYESTER"/>
    <s v="110-116"/>
    <n v="8592502337682"/>
    <n v="33.950000000000003"/>
    <n v="67.900000000000006"/>
    <s v="PRC"/>
    <n v="2"/>
    <n v="3.0555000000000003"/>
    <n v="-0.91"/>
    <n v="6.1110000000000007"/>
  </r>
  <r>
    <s v="Nord Blanc"/>
    <x v="2"/>
    <s v="NBSKS1964"/>
    <m/>
    <x v="6"/>
    <s v="AMBER"/>
    <s v="60% COTTON, 40% POLYESTER"/>
    <s v="122-128"/>
    <n v="8592502337699"/>
    <n v="33.950000000000003"/>
    <n v="271.60000000000002"/>
    <s v="PRC"/>
    <n v="8"/>
    <n v="3.0555000000000003"/>
    <n v="-0.91"/>
    <n v="24.444000000000003"/>
  </r>
  <r>
    <s v="Nord Blanc"/>
    <x v="2"/>
    <s v="NBSKS1964"/>
    <m/>
    <x v="6"/>
    <s v="AMBER"/>
    <s v="60% COTTON, 40% POLYESTER"/>
    <s v="134-140"/>
    <n v="8592502337705"/>
    <n v="33.950000000000003"/>
    <n v="101.85000000000001"/>
    <s v="PRC"/>
    <n v="3"/>
    <n v="3.0555000000000003"/>
    <n v="-0.91"/>
    <n v="9.166500000000001"/>
  </r>
  <r>
    <s v="Nord Blanc"/>
    <x v="2"/>
    <s v="NBSKS1964"/>
    <m/>
    <x v="6"/>
    <s v="AMBER"/>
    <s v="60% COTTON, 40% POLYESTER"/>
    <s v="146-152"/>
    <n v="8592502337712"/>
    <n v="33.950000000000003"/>
    <n v="67.900000000000006"/>
    <s v="PRC"/>
    <n v="2"/>
    <n v="3.0555000000000003"/>
    <n v="-0.91"/>
    <n v="6.1110000000000007"/>
  </r>
  <r>
    <s v="Nord Blanc"/>
    <x v="2"/>
    <s v="NBSKS1964"/>
    <m/>
    <x v="6"/>
    <s v="WHITE"/>
    <s v="60% COTTON, 40% POLYESTER"/>
    <s v="146-152"/>
    <n v="8592502337866"/>
    <n v="33.950000000000003"/>
    <n v="33.950000000000003"/>
    <s v="PRC"/>
    <n v="1"/>
    <n v="3.0555000000000003"/>
    <n v="-0.91"/>
    <n v="3.0555000000000003"/>
  </r>
  <r>
    <s v="Nord Blanc"/>
    <x v="2"/>
    <s v="NBSKS1965"/>
    <m/>
    <x v="8"/>
    <s v="WHITE"/>
    <s v="60% COTTON, 40% POLYESTER"/>
    <s v="110-116"/>
    <n v="8592502337880"/>
    <n v="89.95"/>
    <n v="539.70000000000005"/>
    <s v="PRC"/>
    <n v="6"/>
    <n v="8.0954999999999995"/>
    <n v="-0.91"/>
    <n v="48.572999999999993"/>
  </r>
  <r>
    <s v="Nord Blanc"/>
    <x v="2"/>
    <s v="NBSKS1965"/>
    <m/>
    <x v="8"/>
    <s v="WHITE"/>
    <s v="60% COTTON, 40% POLYESTER"/>
    <s v="122-128"/>
    <n v="8592502337897"/>
    <n v="89.95"/>
    <n v="179.9"/>
    <s v="PRC"/>
    <n v="2"/>
    <n v="8.0954999999999995"/>
    <n v="-0.91"/>
    <n v="16.190999999999999"/>
  </r>
  <r>
    <s v="Nord Blanc"/>
    <x v="2"/>
    <s v="NBSKS1965"/>
    <m/>
    <x v="8"/>
    <s v="BLACK"/>
    <s v="60% COTTON, 40% POLYESTER"/>
    <s v="110-116"/>
    <n v="8592502337989"/>
    <n v="89.95"/>
    <n v="179.9"/>
    <s v="PRC"/>
    <n v="2"/>
    <n v="8.0954999999999995"/>
    <n v="-0.91"/>
    <n v="16.190999999999999"/>
  </r>
  <r>
    <s v="Nord Blanc"/>
    <x v="2"/>
    <s v="NBSKS2522"/>
    <m/>
    <x v="2"/>
    <s v="CUTE ORANGE"/>
    <s v="90% COTTON, 10% ELASTANE "/>
    <s v="146-152"/>
    <n v="8592502471188"/>
    <n v="154.94999999999999"/>
    <n v="154.94999999999999"/>
    <s v="INDONESIA"/>
    <n v="1"/>
    <n v="13.945499999999999"/>
    <n v="-0.91"/>
    <n v="13.945499999999999"/>
  </r>
  <r>
    <s v="Nord Blanc"/>
    <x v="2"/>
    <s v="NBSKS2522"/>
    <m/>
    <x v="2"/>
    <s v="CUTE ORANGE"/>
    <s v="90% COTTON, 10% ELASTANE "/>
    <s v="158-164"/>
    <n v="8592502471195"/>
    <n v="154.94999999999999"/>
    <n v="619.79999999999995"/>
    <s v="INDONESIA"/>
    <n v="4"/>
    <n v="13.945499999999999"/>
    <n v="-0.91"/>
    <n v="55.781999999999996"/>
  </r>
  <r>
    <s v="Nord Blanc"/>
    <x v="2"/>
    <s v="NBSKS2522"/>
    <m/>
    <x v="2"/>
    <s v="BLACK"/>
    <s v="90% COTTON, 10% ELASTANE "/>
    <s v="134-140"/>
    <n v="8592502471232"/>
    <n v="154.94999999999999"/>
    <n v="309.89999999999998"/>
    <s v="INDONESIA"/>
    <n v="2"/>
    <n v="13.945499999999999"/>
    <n v="-0.91"/>
    <n v="27.890999999999998"/>
  </r>
  <r>
    <s v="Nord Blanc"/>
    <x v="2"/>
    <s v="NBSKS2522"/>
    <m/>
    <x v="2"/>
    <s v="DARK RED"/>
    <s v="90% COTTON, 10% ELASTANE "/>
    <s v="122-128"/>
    <n v="8592502471287"/>
    <n v="154.94999999999999"/>
    <n v="154.94999999999999"/>
    <s v="INDONESIA"/>
    <n v="1"/>
    <n v="13.945499999999999"/>
    <n v="-0.91"/>
    <n v="13.945499999999999"/>
  </r>
  <r>
    <s v="Nord Blanc"/>
    <x v="2"/>
    <s v="NBSKS2522"/>
    <m/>
    <x v="2"/>
    <s v="DARK RED"/>
    <s v="90% COTTON, 10% ELASTANE "/>
    <s v="134-140"/>
    <n v="8592502471294"/>
    <n v="154.94999999999999"/>
    <n v="1549.5"/>
    <s v="INDONESIA"/>
    <n v="10"/>
    <n v="13.945499999999999"/>
    <n v="-0.91"/>
    <n v="139.45499999999998"/>
  </r>
  <r>
    <s v="Nord Blanc"/>
    <x v="2"/>
    <s v="NBSKS2522"/>
    <m/>
    <x v="2"/>
    <s v="DARK RED"/>
    <s v="90% COTTON, 10% ELASTANE "/>
    <s v="158-164"/>
    <n v="8592502471317"/>
    <n v="154.94999999999999"/>
    <n v="154.94999999999999"/>
    <s v="INDONESIA"/>
    <n v="1"/>
    <n v="13.945499999999999"/>
    <n v="-0.91"/>
    <n v="13.945499999999999"/>
  </r>
  <r>
    <s v="Nord Blanc"/>
    <x v="2"/>
    <s v="NBSKS2522"/>
    <m/>
    <x v="2"/>
    <s v="LEMON GREEN 2"/>
    <s v="90% COTTON, 10% ELASTANE "/>
    <s v="110-116"/>
    <n v="8592502471331"/>
    <n v="154.94999999999999"/>
    <n v="2169.2999999999997"/>
    <s v="INDONESIA"/>
    <n v="14"/>
    <n v="13.945499999999999"/>
    <n v="-0.91"/>
    <n v="195.23699999999999"/>
  </r>
  <r>
    <s v="Nord Blanc"/>
    <x v="2"/>
    <s v="NBSKS2522"/>
    <m/>
    <x v="2"/>
    <s v="FLOWER BLUE 2"/>
    <s v="90% COTTON, 10% ELASTANE "/>
    <s v="134-140"/>
    <n v="8592502511877"/>
    <n v="154.94999999999999"/>
    <n v="774.75"/>
    <s v="INDONESIA"/>
    <n v="5"/>
    <n v="13.945499999999999"/>
    <n v="-0.91"/>
    <n v="69.727499999999992"/>
  </r>
  <r>
    <s v="Nord Blanc"/>
    <x v="2"/>
    <s v="NBSKS2522"/>
    <m/>
    <x v="2"/>
    <s v="FLOWER BLUE 2"/>
    <s v="90% COTTON, 10% ELASTANE "/>
    <s v="110-116"/>
    <n v="8592502511884"/>
    <n v="154.94999999999999"/>
    <n v="2014.35"/>
    <s v="INDONESIA"/>
    <n v="13"/>
    <n v="13.945499999999999"/>
    <n v="-0.91"/>
    <n v="181.29149999999998"/>
  </r>
  <r>
    <s v="Nord Blanc"/>
    <x v="2"/>
    <s v="NBSKS2522"/>
    <m/>
    <x v="2"/>
    <s v="FLOWER BLUE 2"/>
    <s v="90% COTTON, 10% ELASTANE "/>
    <s v="158-164"/>
    <n v="8592502511914"/>
    <n v="154.94999999999999"/>
    <n v="154.94999999999999"/>
    <s v="INDONESIA"/>
    <n v="1"/>
    <n v="13.945499999999999"/>
    <n v="-0.91"/>
    <n v="13.945499999999999"/>
  </r>
  <r>
    <s v="Nord Blanc"/>
    <x v="2"/>
    <s v="NBSKS2531"/>
    <m/>
    <x v="8"/>
    <s v="BLACK"/>
    <s v="80% COTTON, 20% POLYESTER"/>
    <s v="122-128"/>
    <n v="8592502470624"/>
    <n v="89.95"/>
    <n v="179.9"/>
    <s v="PRC"/>
    <n v="2"/>
    <n v="8.0954999999999995"/>
    <n v="-0.91"/>
    <n v="16.190999999999999"/>
  </r>
  <r>
    <s v="Nord Blanc"/>
    <x v="2"/>
    <s v="NBSKS2531"/>
    <m/>
    <x v="8"/>
    <s v="WHITE"/>
    <s v="80% COTTON, 20% POLYESTER"/>
    <s v="134-140"/>
    <n v="8592502470693"/>
    <n v="89.95"/>
    <n v="449.75"/>
    <s v="PRC"/>
    <n v="5"/>
    <n v="8.0954999999999995"/>
    <n v="-0.91"/>
    <n v="40.477499999999999"/>
  </r>
  <r>
    <s v="Nord Blanc"/>
    <x v="2"/>
    <s v="NBSKS2531"/>
    <m/>
    <x v="8"/>
    <s v="WHITE"/>
    <s v="80% COTTON, 20% POLYESTER"/>
    <s v="146-152"/>
    <n v="8592502470709"/>
    <n v="89.95"/>
    <n v="89.95"/>
    <s v="PRC"/>
    <n v="1"/>
    <n v="8.0954999999999995"/>
    <n v="-0.91"/>
    <n v="8.0954999999999995"/>
  </r>
  <r>
    <s v="Nord Blanc"/>
    <x v="2"/>
    <s v="NBSKS2531"/>
    <m/>
    <x v="8"/>
    <s v="WHITE"/>
    <s v="80% COTTON, 20% POLYESTER"/>
    <s v="158-164"/>
    <n v="8592502470716"/>
    <n v="89.95"/>
    <n v="89.95"/>
    <s v="PRC"/>
    <n v="1"/>
    <n v="8.0954999999999995"/>
    <n v="-0.91"/>
    <n v="8.0954999999999995"/>
  </r>
  <r>
    <s v="Nord Blanc"/>
    <x v="2"/>
    <s v="NBSKS2532"/>
    <m/>
    <x v="8"/>
    <s v="SLB GREEN"/>
    <s v="80% COTTON, 20% POLYESTER"/>
    <s v="110-116"/>
    <n v="8592502470792"/>
    <n v="89.95"/>
    <n v="89.95"/>
    <s v="INDONESIA"/>
    <n v="1"/>
    <n v="8.0954999999999995"/>
    <n v="-0.91"/>
    <n v="8.0954999999999995"/>
  </r>
  <r>
    <s v="Nord Blanc"/>
    <x v="2"/>
    <s v="NBSKS2532"/>
    <m/>
    <x v="8"/>
    <s v="SLB GREEN"/>
    <s v="80% COTTON, 20% POLYESTER"/>
    <s v="134-140"/>
    <n v="8592502470815"/>
    <n v="89.95"/>
    <n v="269.85000000000002"/>
    <s v="INDONESIA"/>
    <n v="3"/>
    <n v="8.0954999999999995"/>
    <n v="-0.91"/>
    <n v="24.286499999999997"/>
  </r>
  <r>
    <s v="Nord Blanc"/>
    <x v="2"/>
    <s v="NBSKS2532"/>
    <m/>
    <x v="8"/>
    <s v="YERABEC ORANGE"/>
    <s v="80% COTTON, 20% POLYESTER"/>
    <s v="110-116"/>
    <n v="8592502470853"/>
    <n v="89.95"/>
    <n v="89.95"/>
    <s v="INDONESIA"/>
    <n v="1"/>
    <n v="8.0954999999999995"/>
    <n v="-0.91"/>
    <n v="8.0954999999999995"/>
  </r>
  <r>
    <s v="Nord Blanc"/>
    <x v="2"/>
    <s v="NBSKS2532"/>
    <m/>
    <x v="8"/>
    <s v="YERABEC ORANGE"/>
    <s v="80% COTTON, 20% POLYESTER"/>
    <s v="134-140"/>
    <n v="8592502470877"/>
    <n v="89.95"/>
    <n v="719.6"/>
    <s v="INDONESIA"/>
    <n v="8"/>
    <n v="8.0954999999999995"/>
    <n v="-0.91"/>
    <n v="64.763999999999996"/>
  </r>
  <r>
    <s v="Nord Blanc"/>
    <x v="2"/>
    <s v="NBSKS2532"/>
    <m/>
    <x v="8"/>
    <s v="YERABEC ORANGE"/>
    <s v="80% COTTON, 20% POLYESTER"/>
    <s v="146-152"/>
    <n v="8592502470884"/>
    <n v="89.95"/>
    <n v="719.6"/>
    <s v="INDONESIA"/>
    <n v="8"/>
    <n v="8.0954999999999995"/>
    <n v="-0.91"/>
    <n v="64.763999999999996"/>
  </r>
  <r>
    <s v="Nord Blanc"/>
    <x v="2"/>
    <s v="NBSKS2532"/>
    <m/>
    <x v="8"/>
    <s v="YERABEC ORANGE"/>
    <s v="80% COTTON, 20% POLYESTER"/>
    <s v="170-176"/>
    <n v="8592502470907"/>
    <n v="89.95"/>
    <n v="89.95"/>
    <s v="INDONESIA"/>
    <n v="1"/>
    <n v="8.0954999999999995"/>
    <n v="-0.91"/>
    <n v="8.0954999999999995"/>
  </r>
  <r>
    <s v="Nord Blanc"/>
    <x v="2"/>
    <s v="NBSKS2532"/>
    <m/>
    <x v="8"/>
    <s v="BLACK"/>
    <s v="80% COTTON, 20% POLYESTER"/>
    <s v="110-116"/>
    <n v="8592502470914"/>
    <n v="89.95"/>
    <n v="269.85000000000002"/>
    <s v="INDONESIA"/>
    <n v="3"/>
    <n v="8.0954999999999995"/>
    <n v="-0.91"/>
    <n v="24.286499999999997"/>
  </r>
  <r>
    <s v="Nord Blanc"/>
    <x v="2"/>
    <s v="NBSKS2532"/>
    <m/>
    <x v="8"/>
    <s v="BLACK"/>
    <s v="80% COTTON, 20% POLYESTER"/>
    <s v="158-164"/>
    <n v="8592502470952"/>
    <n v="89.95"/>
    <n v="89.95"/>
    <s v="INDONESIA"/>
    <n v="1"/>
    <n v="8.0954999999999995"/>
    <n v="-0.91"/>
    <n v="8.0954999999999995"/>
  </r>
  <r>
    <s v="Nord Blanc"/>
    <x v="2"/>
    <s v="NBSKS2532"/>
    <m/>
    <x v="8"/>
    <s v="RED DIAMOND COUNTRY"/>
    <s v="80% COTTON, 20% POLYESTER"/>
    <s v="134-140"/>
    <n v="8592502470990"/>
    <n v="89.95"/>
    <n v="269.85000000000002"/>
    <s v="INDONESIA"/>
    <n v="3"/>
    <n v="8.0954999999999995"/>
    <n v="-0.91"/>
    <n v="24.286499999999997"/>
  </r>
  <r>
    <s v="Nord Blanc"/>
    <x v="2"/>
    <s v="NBSKS2532"/>
    <m/>
    <x v="8"/>
    <s v="RED DIAMOND COUNTRY"/>
    <s v="80% COTTON, 20% POLYESTER"/>
    <s v="146-152"/>
    <n v="8592502471003"/>
    <n v="89.95"/>
    <n v="539.70000000000005"/>
    <s v="INDONESIA"/>
    <n v="6"/>
    <n v="8.0954999999999995"/>
    <n v="-0.91"/>
    <n v="48.572999999999993"/>
  </r>
  <r>
    <s v="Nord Blanc"/>
    <x v="2"/>
    <s v="NBSKS2532"/>
    <m/>
    <x v="8"/>
    <s v="FLOWER BLUE"/>
    <s v="BRAK"/>
    <s v="158-164"/>
    <n v="8592502471072"/>
    <n v="89.95"/>
    <n v="89.95"/>
    <s v="BRAK"/>
    <n v="1"/>
    <n v="8.0954999999999995"/>
    <n v="-0.91"/>
    <n v="8.0954999999999995"/>
  </r>
  <r>
    <s v="Nord Blanc"/>
    <x v="2"/>
    <s v="NBSKS2533"/>
    <m/>
    <x v="8"/>
    <s v="CORE BROWN"/>
    <s v="90% COTTON, 10% ELASTANE "/>
    <s v="110-116"/>
    <n v="8592502471393"/>
    <n v="89.95"/>
    <n v="89.95"/>
    <s v="INDONESIA"/>
    <n v="1"/>
    <n v="8.0954999999999995"/>
    <n v="-0.91"/>
    <n v="8.0954999999999995"/>
  </r>
  <r>
    <s v="Nord Blanc"/>
    <x v="2"/>
    <s v="NBSKS2533"/>
    <m/>
    <x v="8"/>
    <s v="CORE BROWN"/>
    <s v="90% COTTON, 10% ELASTANE "/>
    <s v="122-128"/>
    <n v="8592502471409"/>
    <n v="89.95"/>
    <n v="89.95"/>
    <s v="INDONESIA"/>
    <n v="1"/>
    <n v="8.0954999999999995"/>
    <n v="-0.91"/>
    <n v="8.0954999999999995"/>
  </r>
  <r>
    <s v="Nord Blanc"/>
    <x v="2"/>
    <s v="NBSKS2533"/>
    <m/>
    <x v="8"/>
    <s v="CORE BROWN"/>
    <s v="90% COTTON, 10% ELASTANE "/>
    <s v="134-140"/>
    <n v="8592502471416"/>
    <n v="89.95"/>
    <n v="359.8"/>
    <s v="INDONESIA"/>
    <n v="4"/>
    <n v="8.0954999999999995"/>
    <n v="-0.91"/>
    <n v="32.381999999999998"/>
  </r>
  <r>
    <s v="Nord Blanc"/>
    <x v="2"/>
    <s v="NBSKS2533"/>
    <m/>
    <x v="8"/>
    <s v="CORE BROWN"/>
    <s v="90% COTTON, 10% ELASTANE "/>
    <s v="146-152"/>
    <n v="8592502471423"/>
    <n v="89.95"/>
    <n v="269.85000000000002"/>
    <s v="INDONESIA"/>
    <n v="3"/>
    <n v="8.0954999999999995"/>
    <n v="-0.91"/>
    <n v="24.286499999999997"/>
  </r>
  <r>
    <s v="Nord Blanc"/>
    <x v="2"/>
    <s v="NBSKS2533"/>
    <m/>
    <x v="8"/>
    <s v="WHITE"/>
    <s v="90% COTTON, 10% ELASTANE "/>
    <s v="134-140"/>
    <n v="8592502471478"/>
    <n v="89.95"/>
    <n v="179.9"/>
    <s v="INDONESIA"/>
    <n v="2"/>
    <n v="8.0954999999999995"/>
    <n v="-0.91"/>
    <n v="16.190999999999999"/>
  </r>
  <r>
    <s v="Nord Blanc"/>
    <x v="2"/>
    <s v="NBSKS2533"/>
    <m/>
    <x v="8"/>
    <s v="WHITE"/>
    <s v="90% COTTON, 10% ELASTANE "/>
    <s v="146-152"/>
    <n v="8592502471485"/>
    <n v="89.95"/>
    <n v="449.75"/>
    <s v="INDONESIA"/>
    <n v="5"/>
    <n v="8.0954999999999995"/>
    <n v="-0.91"/>
    <n v="40.477499999999999"/>
  </r>
  <r>
    <s v="Nord Blanc"/>
    <x v="2"/>
    <s v="NBSKS2533"/>
    <m/>
    <x v="8"/>
    <s v="BLACK"/>
    <s v="90% COTTON, 10% ELASTANE "/>
    <s v="134-140"/>
    <n v="8592502471539"/>
    <n v="89.95"/>
    <n v="809.55000000000007"/>
    <s v="INDONESIA"/>
    <n v="9"/>
    <n v="8.0954999999999995"/>
    <n v="-0.91"/>
    <n v="72.859499999999997"/>
  </r>
  <r>
    <s v="Nord Blanc"/>
    <x v="2"/>
    <s v="NBSKS2533"/>
    <m/>
    <x v="8"/>
    <s v="BLACK"/>
    <s v="90% COTTON, 10% ELASTANE "/>
    <s v="146-152"/>
    <n v="8592502471546"/>
    <n v="89.95"/>
    <n v="89.95"/>
    <s v="INDONESIA"/>
    <n v="1"/>
    <n v="8.0954999999999995"/>
    <n v="-0.91"/>
    <n v="8.0954999999999995"/>
  </r>
  <r>
    <s v="Nord Blanc"/>
    <x v="2"/>
    <s v="NBSKS2533"/>
    <m/>
    <x v="8"/>
    <s v="BLACK"/>
    <s v="90% COTTON, 10% ELASTANE "/>
    <s v="158-164"/>
    <n v="8592502471553"/>
    <n v="89.95"/>
    <n v="179.9"/>
    <s v="INDONESIA"/>
    <n v="2"/>
    <n v="8.0954999999999995"/>
    <n v="-0.91"/>
    <n v="16.190999999999999"/>
  </r>
  <r>
    <s v="Nord Blanc"/>
    <x v="2"/>
    <s v="NBSKS2533"/>
    <m/>
    <x v="8"/>
    <s v="ORAC BLUE"/>
    <s v="90% COTTON, 10% ELASTANE "/>
    <s v="110-116"/>
    <n v="8592502471638"/>
    <n v="89.95"/>
    <n v="179.9"/>
    <s v="INDONESIA"/>
    <n v="2"/>
    <n v="8.0954999999999995"/>
    <n v="-0.91"/>
    <n v="16.190999999999999"/>
  </r>
  <r>
    <s v="Nord Blanc"/>
    <x v="2"/>
    <s v="NBSKS2533"/>
    <m/>
    <x v="8"/>
    <s v="ORAC BLUE"/>
    <s v="90% COTTON, 10% ELASTANE "/>
    <s v="134-140"/>
    <n v="8592502471652"/>
    <n v="89.95"/>
    <n v="449.75"/>
    <s v="INDONESIA"/>
    <n v="5"/>
    <n v="8.0954999999999995"/>
    <n v="-0.91"/>
    <n v="40.477499999999999"/>
  </r>
  <r>
    <s v="Nord Blanc"/>
    <x v="2"/>
    <s v="NBSKS2533"/>
    <m/>
    <x v="8"/>
    <s v="ORAC BLUE"/>
    <s v="90% COTTON, 10% ELASTANE "/>
    <s v="146-152"/>
    <n v="8592502471669"/>
    <n v="89.95"/>
    <n v="539.70000000000005"/>
    <s v="INDONESIA"/>
    <n v="6"/>
    <n v="8.0954999999999995"/>
    <n v="-0.91"/>
    <n v="48.572999999999993"/>
  </r>
  <r>
    <s v="Nord Blanc"/>
    <x v="2"/>
    <s v="NBSKS2533"/>
    <m/>
    <x v="8"/>
    <s v="ORAC BLUE"/>
    <s v="90% COTTON, 10% ELASTANE "/>
    <s v="170-176"/>
    <n v="8592502471683"/>
    <n v="89.95"/>
    <n v="359.8"/>
    <s v="INDONESIA"/>
    <n v="4"/>
    <n v="8.0954999999999995"/>
    <n v="-0.91"/>
    <n v="32.381999999999998"/>
  </r>
  <r>
    <s v="Nord Blanc"/>
    <x v="4"/>
    <s v="NBSKS3179"/>
    <m/>
    <x v="8"/>
    <s v="GREEN LAKE"/>
    <s v="80% COTTON, 20% POLYESTER"/>
    <s v="122-128"/>
    <n v="8592502615452"/>
    <n v="89.95"/>
    <n v="269.85000000000002"/>
    <s v="PRC"/>
    <n v="3"/>
    <n v="8.0954999999999995"/>
    <n v="-0.91"/>
    <n v="24.286499999999997"/>
  </r>
  <r>
    <s v="Nord Blanc"/>
    <x v="4"/>
    <s v="NBSKS3179"/>
    <m/>
    <x v="8"/>
    <s v="BLUE LILA"/>
    <s v="80% COTTON, 20% POLYESTER"/>
    <s v="122-128"/>
    <n v="8592502615636"/>
    <n v="89.95"/>
    <n v="179.9"/>
    <s v="PRC"/>
    <n v="2"/>
    <n v="8.0954999999999995"/>
    <n v="-0.91"/>
    <n v="16.190999999999999"/>
  </r>
  <r>
    <s v="Nord Blanc"/>
    <x v="4"/>
    <s v="NBSKS3179"/>
    <m/>
    <x v="8"/>
    <s v="BLUE LILA"/>
    <s v="80% COTTON, 20% POLYESTER"/>
    <s v="134-140"/>
    <n v="8592502615643"/>
    <n v="89.95"/>
    <n v="269.85000000000002"/>
    <s v="PRC"/>
    <n v="3"/>
    <n v="8.0954999999999995"/>
    <n v="-0.91"/>
    <n v="24.286499999999997"/>
  </r>
  <r>
    <s v="Nord Blanc"/>
    <x v="4"/>
    <s v="NBSKS3179"/>
    <m/>
    <x v="8"/>
    <s v="BLUE LILA"/>
    <s v="80% COTTON, 20% POLYESTER"/>
    <s v="146-152"/>
    <n v="8592502615650"/>
    <n v="89.95"/>
    <n v="179.9"/>
    <s v="PRC"/>
    <n v="2"/>
    <n v="8.0954999999999995"/>
    <n v="-0.91"/>
    <n v="16.190999999999999"/>
  </r>
  <r>
    <s v="Nord Blanc"/>
    <x v="4"/>
    <s v="NBSKS3179"/>
    <m/>
    <x v="8"/>
    <s v="BLUE LILA"/>
    <s v="80% COTTON, 20% POLYESTER"/>
    <s v="158-164"/>
    <n v="8592502615667"/>
    <n v="89.95"/>
    <n v="449.75"/>
    <s v="PRC"/>
    <n v="5"/>
    <n v="8.0954999999999995"/>
    <n v="-0.91"/>
    <n v="40.477499999999999"/>
  </r>
  <r>
    <s v="Nord Blanc"/>
    <x v="4"/>
    <s v="NBSKS3180"/>
    <m/>
    <x v="8"/>
    <s v="GRAPHITE"/>
    <s v="80% COTTON, 20% POLYESTER"/>
    <s v="122-128"/>
    <n v="8592502615759"/>
    <n v="89.95"/>
    <n v="89.95"/>
    <s v="PRC"/>
    <n v="1"/>
    <n v="8.0954999999999995"/>
    <n v="-0.91"/>
    <n v="8.0954999999999995"/>
  </r>
  <r>
    <s v="Nord Blanc"/>
    <x v="4"/>
    <s v="NBSKS3180"/>
    <m/>
    <x v="8"/>
    <s v="GRAPHITE"/>
    <s v="80% COTTON, 20% POLYESTER"/>
    <s v="146-152"/>
    <n v="8592502615773"/>
    <n v="89.95"/>
    <n v="359.8"/>
    <s v="PRC"/>
    <n v="4"/>
    <n v="8.0954999999999995"/>
    <n v="-0.91"/>
    <n v="32.381999999999998"/>
  </r>
  <r>
    <s v="Nord Blanc"/>
    <x v="4"/>
    <s v="NBSKS3180"/>
    <m/>
    <x v="8"/>
    <s v="GRAPHITE"/>
    <s v="80% COTTON, 20% POLYESTER"/>
    <s v="158-164"/>
    <n v="8592502615780"/>
    <n v="89.95"/>
    <n v="1799"/>
    <s v="PRC"/>
    <n v="20"/>
    <n v="8.0954999999999995"/>
    <n v="-0.91"/>
    <n v="161.91"/>
  </r>
  <r>
    <s v="Nord Blanc"/>
    <x v="4"/>
    <s v="NBSKS3180"/>
    <m/>
    <x v="8"/>
    <s v="BLUE LILA"/>
    <s v="80%  COTTON, 20% POLYESTER"/>
    <s v="134-140"/>
    <n v="8592502615889"/>
    <n v="89.95"/>
    <n v="179.9"/>
    <s v="PRC"/>
    <n v="2"/>
    <n v="8.0954999999999995"/>
    <n v="-0.91"/>
    <n v="16.190999999999999"/>
  </r>
  <r>
    <s v="Nord Blanc"/>
    <x v="4"/>
    <s v="NBSKS3180"/>
    <m/>
    <x v="8"/>
    <s v="BLUE LILA"/>
    <s v="80%  COTTON, 20% POLYESTER"/>
    <s v="146-152"/>
    <n v="8592502615896"/>
    <n v="89.95"/>
    <n v="449.75"/>
    <s v="PRC"/>
    <n v="5"/>
    <n v="8.0954999999999995"/>
    <n v="-0.91"/>
    <n v="40.477499999999999"/>
  </r>
  <r>
    <s v="Nord Blanc"/>
    <x v="4"/>
    <s v="NBSKS3180"/>
    <m/>
    <x v="8"/>
    <s v="BLUE LILA"/>
    <s v="80%  COTTON, 20% POLYESTER"/>
    <s v="158-164"/>
    <n v="8592502615902"/>
    <n v="89.95"/>
    <n v="89.95"/>
    <s v="PRC"/>
    <n v="1"/>
    <n v="8.0954999999999995"/>
    <n v="-0.91"/>
    <n v="8.0954999999999995"/>
  </r>
  <r>
    <s v="Nord Blanc"/>
    <x v="4"/>
    <s v="NBSKT1968"/>
    <m/>
    <x v="6"/>
    <s v="TARA PINK"/>
    <s v="100% COTTON"/>
    <s v="158-164"/>
    <n v="8592502340729"/>
    <n v="44.95"/>
    <n v="89.9"/>
    <s v="PRC"/>
    <n v="2"/>
    <n v="4.0455000000000005"/>
    <n v="-0.91"/>
    <n v="8.0910000000000011"/>
  </r>
  <r>
    <s v="Nord Blanc"/>
    <x v="4"/>
    <s v="NBSKT1968"/>
    <m/>
    <x v="6"/>
    <s v="GREEN"/>
    <s v="100% COTTON"/>
    <s v="134-140"/>
    <n v="8592502340804"/>
    <n v="44.95"/>
    <n v="224.75"/>
    <s v="PRC"/>
    <n v="5"/>
    <n v="4.0455000000000005"/>
    <n v="-0.91"/>
    <n v="20.227500000000003"/>
  </r>
  <r>
    <s v="Nord Blanc"/>
    <x v="4"/>
    <s v="NBSKT1968"/>
    <m/>
    <x v="6"/>
    <s v="GREEN"/>
    <s v="100% COTTON"/>
    <s v="158-164"/>
    <n v="8592502340828"/>
    <n v="44.95"/>
    <n v="584.35"/>
    <s v="PRC"/>
    <n v="13"/>
    <n v="4.0455000000000005"/>
    <n v="-0.91"/>
    <n v="52.591500000000011"/>
  </r>
  <r>
    <s v="Nord Blanc"/>
    <x v="3"/>
    <s v="NBSKT1969"/>
    <m/>
    <x v="6"/>
    <s v="WHITE"/>
    <s v="100% COTTON"/>
    <s v="110-116"/>
    <n v="8592502340934"/>
    <n v="44.95"/>
    <n v="179.8"/>
    <s v="PRC"/>
    <n v="4"/>
    <n v="4.0455000000000005"/>
    <n v="-0.91"/>
    <n v="16.182000000000002"/>
  </r>
  <r>
    <s v="Nord Blanc"/>
    <x v="3"/>
    <s v="NBSKT1969"/>
    <m/>
    <x v="6"/>
    <s v="WHITE"/>
    <s v="100% COTTON"/>
    <s v="122-128"/>
    <n v="8592502340941"/>
    <n v="44.95"/>
    <n v="404.55"/>
    <s v="PRC"/>
    <n v="9"/>
    <n v="4.0455000000000005"/>
    <n v="-0.91"/>
    <n v="36.409500000000008"/>
  </r>
  <r>
    <s v="Nord Blanc"/>
    <x v="3"/>
    <s v="NBSKT1969"/>
    <m/>
    <x v="6"/>
    <s v="WHITE"/>
    <s v="100% COTTON"/>
    <s v="134-140"/>
    <n v="8592502340958"/>
    <n v="44.95"/>
    <n v="674.25"/>
    <s v="PRC"/>
    <n v="15"/>
    <n v="4.0455000000000005"/>
    <n v="-0.91"/>
    <n v="60.682500000000005"/>
  </r>
  <r>
    <s v="Nord Blanc"/>
    <x v="3"/>
    <s v="NBSKT1969"/>
    <m/>
    <x v="6"/>
    <s v="WHITE"/>
    <s v="100% COTTON"/>
    <s v="146-152"/>
    <n v="8592502340965"/>
    <n v="44.95"/>
    <n v="359.6"/>
    <s v="PRC"/>
    <n v="8"/>
    <n v="4.0455000000000005"/>
    <n v="-0.91"/>
    <n v="32.364000000000004"/>
  </r>
  <r>
    <s v="Nord Blanc"/>
    <x v="3"/>
    <s v="NBSKT1969"/>
    <m/>
    <x v="6"/>
    <s v="WHITE"/>
    <s v="100% COTTON"/>
    <s v="158-164"/>
    <n v="8592502340972"/>
    <n v="44.95"/>
    <n v="539.40000000000009"/>
    <s v="PRC"/>
    <n v="12"/>
    <n v="4.0455000000000005"/>
    <n v="-0.91"/>
    <n v="48.546000000000006"/>
  </r>
  <r>
    <s v="Nord Blanc"/>
    <x v="3"/>
    <s v="NBSKT1969"/>
    <m/>
    <x v="6"/>
    <s v="RED COUNTRY"/>
    <s v="100% COTTON"/>
    <s v="122-128"/>
    <n v="8592502340996"/>
    <n v="44.95"/>
    <n v="179.8"/>
    <s v="PRC"/>
    <n v="4"/>
    <n v="4.0455000000000005"/>
    <n v="-0.91"/>
    <n v="16.182000000000002"/>
  </r>
  <r>
    <s v="Nord Blanc"/>
    <x v="3"/>
    <s v="NBSKT1969"/>
    <m/>
    <x v="6"/>
    <s v="RED COUNTRY"/>
    <s v="100% COTTON"/>
    <s v="134-140"/>
    <n v="8592502341009"/>
    <n v="44.95"/>
    <n v="89.9"/>
    <s v="PRC"/>
    <n v="2"/>
    <n v="4.0455000000000005"/>
    <n v="-0.91"/>
    <n v="8.0910000000000011"/>
  </r>
  <r>
    <s v="Nord Blanc"/>
    <x v="3"/>
    <s v="NBSKT1969"/>
    <m/>
    <x v="6"/>
    <s v="RED COUNTRY"/>
    <s v="100% COTTON"/>
    <s v="158-164"/>
    <n v="8592502341023"/>
    <n v="44.95"/>
    <n v="539.40000000000009"/>
    <s v="PRC"/>
    <n v="12"/>
    <n v="4.0455000000000005"/>
    <n v="-0.91"/>
    <n v="48.546000000000006"/>
  </r>
  <r>
    <s v="Nord Blanc"/>
    <x v="3"/>
    <s v="NBSKT1969"/>
    <m/>
    <x v="6"/>
    <s v="MELANGE"/>
    <s v="100% COTTON"/>
    <s v="122-128"/>
    <n v="8592502341047"/>
    <n v="44.95"/>
    <n v="89.9"/>
    <s v="PRC"/>
    <n v="2"/>
    <n v="4.0455000000000005"/>
    <n v="-0.91"/>
    <n v="8.0910000000000011"/>
  </r>
  <r>
    <s v="Nord Blanc"/>
    <x v="3"/>
    <s v="NBSKT1969"/>
    <m/>
    <x v="6"/>
    <s v="MELANGE"/>
    <s v="100% COTTON"/>
    <s v="134-140"/>
    <n v="8592502341054"/>
    <n v="44.95"/>
    <n v="89.9"/>
    <s v="PRC"/>
    <n v="2"/>
    <n v="4.0455000000000005"/>
    <n v="-0.91"/>
    <n v="8.0910000000000011"/>
  </r>
  <r>
    <s v="Nord Blanc"/>
    <x v="3"/>
    <s v="NBSKT1969"/>
    <m/>
    <x v="6"/>
    <s v="MELANGE"/>
    <s v="100% COTTON"/>
    <s v="146-152"/>
    <n v="8592502341061"/>
    <n v="44.95"/>
    <n v="44.95"/>
    <s v="PRC"/>
    <n v="1"/>
    <n v="4.0455000000000005"/>
    <n v="-0.91"/>
    <n v="4.0455000000000005"/>
  </r>
  <r>
    <s v="Nord Blanc"/>
    <x v="3"/>
    <s v="NBSKT1969"/>
    <m/>
    <x v="6"/>
    <s v="GREEN"/>
    <s v="100% COTTON"/>
    <s v="122-128"/>
    <n v="8592502341092"/>
    <n v="44.95"/>
    <n v="134.85000000000002"/>
    <s v="PRC"/>
    <n v="3"/>
    <n v="4.0455000000000005"/>
    <n v="-0.91"/>
    <n v="12.136500000000002"/>
  </r>
  <r>
    <s v="Nord Blanc"/>
    <x v="3"/>
    <s v="NBSKT1969"/>
    <m/>
    <x v="6"/>
    <s v="GREEN"/>
    <s v="100% COTTON"/>
    <s v="146-152"/>
    <n v="8592502341115"/>
    <n v="44.95"/>
    <n v="449.5"/>
    <s v="PRC"/>
    <n v="10"/>
    <n v="4.0455000000000005"/>
    <n v="-0.91"/>
    <n v="40.455000000000005"/>
  </r>
  <r>
    <s v="Nord Blanc"/>
    <x v="3"/>
    <s v="NBSKT1969"/>
    <m/>
    <x v="6"/>
    <s v="GREEN"/>
    <s v="100% COTTON"/>
    <s v="158-164"/>
    <n v="8592502341122"/>
    <n v="44.95"/>
    <n v="314.65000000000003"/>
    <s v="PRC"/>
    <n v="7"/>
    <n v="4.0455000000000005"/>
    <n v="-0.91"/>
    <n v="28.318500000000004"/>
  </r>
  <r>
    <s v="Nord Blanc"/>
    <x v="3"/>
    <s v="NBSKT1970"/>
    <m/>
    <x v="5"/>
    <s v="JONKOPING GREEN"/>
    <s v="100% COTTON"/>
    <s v="158-164"/>
    <n v="8592502339778"/>
    <n v="64.95"/>
    <n v="259.8"/>
    <s v="PRC"/>
    <n v="4"/>
    <n v="5.8455000000000004"/>
    <n v="-0.91"/>
    <n v="23.382000000000001"/>
  </r>
  <r>
    <s v="Nord Blanc"/>
    <x v="3"/>
    <s v="NBSKT1970"/>
    <m/>
    <x v="5"/>
    <s v="MELANGE"/>
    <s v="100% COTTON"/>
    <s v="158-164"/>
    <n v="8592502339822"/>
    <n v="64.95"/>
    <n v="129.9"/>
    <s v="PRC"/>
    <n v="2"/>
    <n v="5.8455000000000004"/>
    <n v="-0.91"/>
    <n v="11.691000000000001"/>
  </r>
  <r>
    <s v="Nord Blanc"/>
    <x v="3"/>
    <s v="NBSKT1970"/>
    <m/>
    <x v="5"/>
    <s v="BLACK"/>
    <s v="100% COTTON"/>
    <s v="122-128"/>
    <n v="8592502339846"/>
    <n v="64.95"/>
    <n v="64.95"/>
    <s v="PRC"/>
    <n v="1"/>
    <n v="5.8455000000000004"/>
    <n v="-0.91"/>
    <n v="5.8455000000000004"/>
  </r>
  <r>
    <s v="Nord Blanc"/>
    <x v="3"/>
    <s v="NBSKT1971"/>
    <m/>
    <x v="6"/>
    <s v="WHITE"/>
    <s v="100% POLYESTER"/>
    <s v="122-128"/>
    <n v="8592502340590"/>
    <n v="33.950000000000003"/>
    <n v="135.80000000000001"/>
    <s v="PRC"/>
    <n v="4"/>
    <n v="3.0555000000000003"/>
    <n v="-0.91"/>
    <n v="12.222000000000001"/>
  </r>
  <r>
    <s v="Nord Blanc"/>
    <x v="3"/>
    <s v="NBSKT1971"/>
    <m/>
    <x v="6"/>
    <s v="WHITE"/>
    <s v="100% POLYESTER"/>
    <s v="146-152"/>
    <n v="8592502340613"/>
    <n v="33.950000000000003"/>
    <n v="33.950000000000003"/>
    <s v="PRC"/>
    <n v="1"/>
    <n v="3.0555000000000003"/>
    <n v="-0.91"/>
    <n v="3.0555000000000003"/>
  </r>
  <r>
    <s v="Nord Blanc"/>
    <x v="3"/>
    <s v="NBSKT1971"/>
    <m/>
    <x v="6"/>
    <s v="WHITE"/>
    <s v="100% POLYESTER"/>
    <s v="158-164"/>
    <n v="8592502340620"/>
    <n v="33.950000000000003"/>
    <n v="33.950000000000003"/>
    <s v="PRC"/>
    <n v="1"/>
    <n v="3.0555000000000003"/>
    <n v="-0.91"/>
    <n v="3.0555000000000003"/>
  </r>
  <r>
    <s v="Nord Blanc"/>
    <x v="3"/>
    <s v="NBSKT1972"/>
    <m/>
    <x v="6"/>
    <s v="TANGERINE"/>
    <s v="100% COTTON"/>
    <s v="110-116"/>
    <n v="8592502339983"/>
    <n v="44.95"/>
    <n v="134.85000000000002"/>
    <s v="PRC"/>
    <n v="3"/>
    <n v="4.0455000000000005"/>
    <n v="-0.91"/>
    <n v="12.136500000000002"/>
  </r>
  <r>
    <s v="Nord Blanc"/>
    <x v="3"/>
    <s v="NBSKT1972"/>
    <m/>
    <x v="6"/>
    <s v="TANGERINE"/>
    <s v="100% COTTON"/>
    <s v="122-128"/>
    <n v="8592502339990"/>
    <n v="44.95"/>
    <n v="179.8"/>
    <s v="PRC"/>
    <n v="4"/>
    <n v="4.0455000000000005"/>
    <n v="-0.91"/>
    <n v="16.182000000000002"/>
  </r>
  <r>
    <s v="Nord Blanc"/>
    <x v="3"/>
    <s v="NBSKT1972"/>
    <m/>
    <x v="6"/>
    <s v="TANGERINE"/>
    <s v="100% COTTON"/>
    <s v="158-164"/>
    <n v="8592502340026"/>
    <n v="44.95"/>
    <n v="134.85000000000002"/>
    <s v="PRC"/>
    <n v="3"/>
    <n v="4.0455000000000005"/>
    <n v="-0.91"/>
    <n v="12.136500000000002"/>
  </r>
  <r>
    <s v="Nord Blanc"/>
    <x v="3"/>
    <s v="NBSKT1972"/>
    <m/>
    <x v="6"/>
    <s v="JONKOPING GREEN"/>
    <s v="100% COTTON"/>
    <s v="110-116"/>
    <n v="8592502340088"/>
    <n v="44.95"/>
    <n v="224.75"/>
    <s v="PRC"/>
    <n v="5"/>
    <n v="4.0455000000000005"/>
    <n v="-0.91"/>
    <n v="20.227500000000003"/>
  </r>
  <r>
    <s v="Nord Blanc"/>
    <x v="3"/>
    <s v="NBSKT1972"/>
    <m/>
    <x v="6"/>
    <s v="JONKOPING GREEN"/>
    <s v="100% COTTON"/>
    <s v="122-128"/>
    <n v="8592502340095"/>
    <n v="44.95"/>
    <n v="89.9"/>
    <s v="PRC"/>
    <n v="2"/>
    <n v="4.0455000000000005"/>
    <n v="-0.91"/>
    <n v="8.0910000000000011"/>
  </r>
  <r>
    <s v="Nord Blanc"/>
    <x v="3"/>
    <s v="NBSKT1972"/>
    <m/>
    <x v="6"/>
    <s v="JONKOPING GREEN"/>
    <s v="100% COTTON"/>
    <s v="134-140"/>
    <n v="8592502340101"/>
    <n v="44.95"/>
    <n v="44.95"/>
    <s v="PRC"/>
    <n v="1"/>
    <n v="4.0455000000000005"/>
    <n v="-0.91"/>
    <n v="4.0455000000000005"/>
  </r>
  <r>
    <s v="Nord Blanc"/>
    <x v="3"/>
    <s v="NBSKT1972"/>
    <m/>
    <x v="6"/>
    <s v="WHITE"/>
    <s v="100% COTTON"/>
    <s v="110-116"/>
    <n v="8592502340132"/>
    <n v="44.95"/>
    <n v="269.70000000000005"/>
    <s v="PRC"/>
    <n v="6"/>
    <n v="4.0455000000000005"/>
    <n v="-0.91"/>
    <n v="24.273000000000003"/>
  </r>
  <r>
    <s v="Nord Blanc"/>
    <x v="3"/>
    <s v="NBSKT1972"/>
    <m/>
    <x v="6"/>
    <s v="WHITE"/>
    <s v="100% COTTON"/>
    <s v="122-128"/>
    <n v="8592502340149"/>
    <n v="44.95"/>
    <n v="404.55"/>
    <s v="PRC"/>
    <n v="9"/>
    <n v="4.0455000000000005"/>
    <n v="-0.91"/>
    <n v="36.409500000000008"/>
  </r>
  <r>
    <s v="Nord Blanc"/>
    <x v="3"/>
    <s v="NBSKT1972"/>
    <m/>
    <x v="6"/>
    <s v="WHITE"/>
    <s v="100% COTTON"/>
    <s v="158-164"/>
    <n v="8592502340170"/>
    <n v="44.95"/>
    <n v="179.8"/>
    <s v="PRC"/>
    <n v="4"/>
    <n v="4.0455000000000005"/>
    <n v="-0.91"/>
    <n v="16.182000000000002"/>
  </r>
  <r>
    <s v="Nord Blanc"/>
    <x v="3"/>
    <s v="NBSKT1973"/>
    <m/>
    <x v="6"/>
    <s v="RED COUNTRY"/>
    <s v="100% COTTON"/>
    <s v="122-128"/>
    <n v="8592502340392"/>
    <n v="44.95"/>
    <n v="44.95"/>
    <s v="PRC"/>
    <n v="1"/>
    <n v="4.0455000000000005"/>
    <n v="-0.91"/>
    <n v="4.0455000000000005"/>
  </r>
  <r>
    <s v="Nord Blanc"/>
    <x v="3"/>
    <s v="NBSKT1974"/>
    <m/>
    <x v="6"/>
    <s v="NEW LYRKISS"/>
    <s v="95% COTTON, 5% ELASTANE"/>
    <s v="158-164"/>
    <n v="8592502341276"/>
    <n v="33.950000000000003"/>
    <n v="475.30000000000007"/>
    <s v="PRC"/>
    <n v="14"/>
    <n v="3.0555000000000003"/>
    <n v="-0.91"/>
    <n v="42.777000000000001"/>
  </r>
  <r>
    <s v="Nord Blanc"/>
    <x v="4"/>
    <s v="NBSKT2536"/>
    <m/>
    <x v="10"/>
    <s v="BLACK"/>
    <s v="100% COTTON"/>
    <s v="122-128"/>
    <n v="8592502475063"/>
    <n v="39.950000000000003"/>
    <n v="119.85000000000001"/>
    <s v="PRC"/>
    <n v="3"/>
    <n v="3.5954999999999999"/>
    <n v="-0.91"/>
    <n v="10.7865"/>
  </r>
  <r>
    <s v="Nord Blanc"/>
    <x v="4"/>
    <s v="NBSKT2536"/>
    <m/>
    <x v="10"/>
    <s v="FLOWER BLUE"/>
    <s v="100% COTTON"/>
    <s v="122-128"/>
    <n v="8592502475247"/>
    <n v="39.950000000000003"/>
    <n v="39.950000000000003"/>
    <s v="PRC"/>
    <n v="1"/>
    <n v="3.5954999999999999"/>
    <n v="-0.91"/>
    <n v="3.5954999999999999"/>
  </r>
  <r>
    <s v="Nord Blanc"/>
    <x v="4"/>
    <s v="NBSKT3182"/>
    <m/>
    <x v="11"/>
    <s v="WHITE"/>
    <s v="100% COTTON"/>
    <s v="110-116"/>
    <n v="8592502625659"/>
    <n v="33.950000000000003"/>
    <n v="67.900000000000006"/>
    <s v="PRC"/>
    <n v="2"/>
    <n v="3.0555000000000003"/>
    <n v="-0.91"/>
    <n v="6.1110000000000007"/>
  </r>
  <r>
    <s v="Nord Blanc"/>
    <x v="4"/>
    <s v="NBSKT3182"/>
    <m/>
    <x v="11"/>
    <s v="WHITE"/>
    <s v="100% COTTON"/>
    <s v="122-128"/>
    <n v="8592502625666"/>
    <n v="33.950000000000003"/>
    <n v="475.30000000000007"/>
    <s v="PRC"/>
    <n v="14"/>
    <n v="3.0555000000000003"/>
    <n v="-0.91"/>
    <n v="42.777000000000001"/>
  </r>
  <r>
    <s v="Nord Blanc"/>
    <x v="4"/>
    <s v="NBSKT3182"/>
    <m/>
    <x v="11"/>
    <s v="WHITE"/>
    <s v="100% COTTON"/>
    <s v="134-140"/>
    <n v="8592502625673"/>
    <n v="33.950000000000003"/>
    <n v="780.85"/>
    <s v="PRC"/>
    <n v="23"/>
    <n v="3.0555000000000003"/>
    <n v="-0.91"/>
    <n v="70.276500000000013"/>
  </r>
  <r>
    <s v="Nord Blanc"/>
    <x v="4"/>
    <s v="NBSKT3182"/>
    <m/>
    <x v="11"/>
    <s v="WHITE"/>
    <s v="100% COTTON"/>
    <s v="146-152"/>
    <n v="8592502625680"/>
    <n v="33.950000000000003"/>
    <n v="916.65000000000009"/>
    <s v="PRC"/>
    <n v="27"/>
    <n v="3.0555000000000003"/>
    <n v="-0.91"/>
    <n v="82.498500000000007"/>
  </r>
  <r>
    <s v="Nord Blanc"/>
    <x v="4"/>
    <s v="NBSKT3182"/>
    <m/>
    <x v="11"/>
    <s v="WHITE"/>
    <s v="100% COTTON"/>
    <s v="158-164"/>
    <n v="8592502625697"/>
    <n v="33.950000000000003"/>
    <n v="814.80000000000007"/>
    <s v="PRC"/>
    <n v="24"/>
    <n v="3.0555000000000003"/>
    <n v="-0.91"/>
    <n v="73.332000000000008"/>
  </r>
  <r>
    <s v="Nord Blanc"/>
    <x v="4"/>
    <s v="NBSKT3182"/>
    <m/>
    <x v="11"/>
    <s v="WHITE"/>
    <s v="100% COTTON"/>
    <s v="170-176"/>
    <n v="8592502625703"/>
    <n v="33.950000000000003"/>
    <n v="101.85000000000001"/>
    <s v="PRC"/>
    <n v="3"/>
    <n v="3.0555000000000003"/>
    <n v="-0.91"/>
    <n v="9.166500000000001"/>
  </r>
  <r>
    <s v="Nord Blanc"/>
    <x v="4"/>
    <s v="NBSKT3182"/>
    <m/>
    <x v="11"/>
    <s v="CHEETAH LILA"/>
    <s v="100% COTTON"/>
    <s v="122-128"/>
    <n v="8592502625727"/>
    <n v="33.950000000000003"/>
    <n v="475.30000000000007"/>
    <s v="PRC"/>
    <n v="14"/>
    <n v="3.0555000000000003"/>
    <n v="-0.91"/>
    <n v="42.777000000000001"/>
  </r>
  <r>
    <s v="Nord Blanc"/>
    <x v="4"/>
    <s v="NBSKT3182"/>
    <m/>
    <x v="11"/>
    <s v="CHEETAH LILA"/>
    <s v="100% COTTON"/>
    <s v="134-140"/>
    <n v="8592502625734"/>
    <n v="33.950000000000003"/>
    <n v="679"/>
    <s v="PRC"/>
    <n v="20"/>
    <n v="3.0555000000000003"/>
    <n v="-0.91"/>
    <n v="61.110000000000007"/>
  </r>
  <r>
    <s v="Nord Blanc"/>
    <x v="4"/>
    <s v="NBSKT3182"/>
    <m/>
    <x v="11"/>
    <s v="CHEETAH LILA"/>
    <s v="100% COTTON"/>
    <s v="146-152"/>
    <n v="8592502625741"/>
    <n v="33.950000000000003"/>
    <n v="746.90000000000009"/>
    <s v="PRC"/>
    <n v="22"/>
    <n v="3.0555000000000003"/>
    <n v="-0.91"/>
    <n v="67.221000000000004"/>
  </r>
  <r>
    <s v="Nord Blanc"/>
    <x v="4"/>
    <s v="NBSKT3182"/>
    <m/>
    <x v="11"/>
    <s v="CHEETAH LILA"/>
    <s v="100% COTTON"/>
    <s v="158-164"/>
    <n v="8592502625758"/>
    <n v="33.950000000000003"/>
    <n v="679"/>
    <s v="PRC"/>
    <n v="20"/>
    <n v="3.0555000000000003"/>
    <n v="-0.91"/>
    <n v="61.110000000000007"/>
  </r>
  <r>
    <s v="Nord Blanc"/>
    <x v="4"/>
    <s v="NBSKT3182"/>
    <m/>
    <x v="11"/>
    <s v="CHEETAH LILA"/>
    <s v="100% COTTON"/>
    <s v="170-176"/>
    <n v="8592502625765"/>
    <n v="33.950000000000003"/>
    <n v="169.75"/>
    <s v="PRC"/>
    <n v="5"/>
    <n v="3.0555000000000003"/>
    <n v="-0.91"/>
    <n v="15.277500000000002"/>
  </r>
  <r>
    <s v="Nord Blanc"/>
    <x v="4"/>
    <s v="NBSKT3182"/>
    <m/>
    <x v="11"/>
    <s v="BLACK"/>
    <s v="100% COTTON"/>
    <s v="122-128"/>
    <n v="8592502625840"/>
    <n v="33.950000000000003"/>
    <n v="101.85000000000001"/>
    <s v="PRC"/>
    <n v="3"/>
    <n v="3.0555000000000003"/>
    <n v="-0.91"/>
    <n v="9.166500000000001"/>
  </r>
  <r>
    <s v="Nord Blanc"/>
    <x v="4"/>
    <s v="NBSKT3182"/>
    <m/>
    <x v="11"/>
    <s v="BLACK"/>
    <s v="100% COTTON"/>
    <s v="134-140"/>
    <n v="8592502625857"/>
    <n v="33.950000000000003"/>
    <n v="339.5"/>
    <s v="PRC"/>
    <n v="10"/>
    <n v="3.0555000000000003"/>
    <n v="-0.91"/>
    <n v="30.555000000000003"/>
  </r>
  <r>
    <s v="Nord Blanc"/>
    <x v="4"/>
    <s v="NBSKT3182"/>
    <m/>
    <x v="11"/>
    <s v="BLACK"/>
    <s v="100% COTTON"/>
    <s v="146-152"/>
    <n v="8592502625864"/>
    <n v="33.950000000000003"/>
    <n v="33.950000000000003"/>
    <s v="PRC"/>
    <n v="1"/>
    <n v="3.0555000000000003"/>
    <n v="-0.91"/>
    <n v="3.0555000000000003"/>
  </r>
  <r>
    <s v="Nord Blanc"/>
    <x v="2"/>
    <s v="NBSKT3191"/>
    <m/>
    <x v="6"/>
    <s v="RAZER GREEN 2"/>
    <s v="100% COTTON"/>
    <s v="110-116"/>
    <n v="8592502631513"/>
    <n v="44.95"/>
    <n v="44.95"/>
    <s v="PRC"/>
    <n v="1"/>
    <n v="4.0455000000000005"/>
    <n v="-0.91"/>
    <n v="4.0455000000000005"/>
  </r>
  <r>
    <s v="Nord Blanc"/>
    <x v="2"/>
    <s v="NBSKT3191"/>
    <m/>
    <x v="6"/>
    <s v="RAZER GREEN 2"/>
    <s v="100% COTTON"/>
    <s v="134-140"/>
    <n v="8592502631537"/>
    <n v="44.95"/>
    <n v="719.2"/>
    <s v="PRC"/>
    <n v="16"/>
    <n v="4.0455000000000005"/>
    <n v="-0.91"/>
    <n v="64.728000000000009"/>
  </r>
  <r>
    <s v="Nord Blanc"/>
    <x v="2"/>
    <s v="NBSKT3191"/>
    <m/>
    <x v="6"/>
    <s v="RAZER GREEN 2"/>
    <s v="100% COTTON"/>
    <s v="146-152"/>
    <n v="8592502631544"/>
    <n v="44.95"/>
    <n v="539.40000000000009"/>
    <s v="PRC"/>
    <n v="12"/>
    <n v="4.0455000000000005"/>
    <n v="-0.91"/>
    <n v="48.546000000000006"/>
  </r>
  <r>
    <s v="Nord Blanc"/>
    <x v="2"/>
    <s v="NBSKT3191"/>
    <m/>
    <x v="6"/>
    <s v="RAZER GREEN 2"/>
    <s v="100% COTTON"/>
    <s v="158-164"/>
    <n v="8592502631551"/>
    <n v="44.95"/>
    <n v="449.5"/>
    <s v="PRC"/>
    <n v="10"/>
    <n v="4.0455000000000005"/>
    <n v="-0.91"/>
    <n v="40.455000000000005"/>
  </r>
  <r>
    <s v="Nord Blanc"/>
    <x v="2"/>
    <s v="NBSKT3191"/>
    <m/>
    <x v="6"/>
    <s v="RAZER GREEN 2"/>
    <s v="100% COTTON"/>
    <s v="170-176"/>
    <n v="8592502631568"/>
    <n v="44.95"/>
    <n v="179.8"/>
    <s v="PRC"/>
    <n v="4"/>
    <n v="4.0455000000000005"/>
    <n v="-0.91"/>
    <n v="16.182000000000002"/>
  </r>
  <r>
    <s v="Nord Blanc"/>
    <x v="2"/>
    <s v="NBSKT3192"/>
    <m/>
    <x v="6"/>
    <s v="WHITE"/>
    <s v="100% COTTON"/>
    <s v="134-140"/>
    <n v="8592502636174"/>
    <n v="44.95"/>
    <n v="134.85000000000002"/>
    <s v="PRC"/>
    <n v="3"/>
    <n v="4.0455000000000005"/>
    <n v="-0.91"/>
    <n v="12.136500000000002"/>
  </r>
  <r>
    <s v="Nord Blanc"/>
    <x v="2"/>
    <s v="NBSKT3192"/>
    <m/>
    <x v="6"/>
    <s v="WHITE"/>
    <s v="100% COTTON"/>
    <s v="146-152"/>
    <n v="8592502636181"/>
    <n v="44.95"/>
    <n v="44.95"/>
    <s v="PRC"/>
    <n v="1"/>
    <n v="4.0455000000000005"/>
    <n v="-0.91"/>
    <n v="4.0455000000000005"/>
  </r>
  <r>
    <s v="Nord Blanc"/>
    <x v="2"/>
    <s v="NBSKT3192"/>
    <m/>
    <x v="6"/>
    <s v="WHITE"/>
    <s v="100% COTTON"/>
    <s v="158-164"/>
    <n v="8592502636198"/>
    <n v="44.95"/>
    <n v="44.95"/>
    <s v="PRC"/>
    <n v="1"/>
    <n v="4.0455000000000005"/>
    <n v="-0.91"/>
    <n v="4.0455000000000005"/>
  </r>
  <r>
    <s v="Nord Blanc"/>
    <x v="2"/>
    <s v="NBSKT3192"/>
    <m/>
    <x v="6"/>
    <s v="RED COUNTRY"/>
    <s v="100% COTTON"/>
    <s v="134-140"/>
    <n v="8592502636419"/>
    <n v="44.95"/>
    <n v="89.9"/>
    <s v="PRC"/>
    <n v="2"/>
    <n v="4.0455000000000005"/>
    <n v="-0.91"/>
    <n v="8.0910000000000011"/>
  </r>
  <r>
    <s v="Nord Blanc"/>
    <x v="2"/>
    <s v="NBSKT3192"/>
    <m/>
    <x v="6"/>
    <s v="RED COUNTRY"/>
    <s v="100% COTTON"/>
    <s v="158-164"/>
    <n v="8592502636433"/>
    <n v="44.95"/>
    <n v="134.85000000000002"/>
    <s v="PRC"/>
    <n v="3"/>
    <n v="4.0455000000000005"/>
    <n v="-0.91"/>
    <n v="12.136500000000002"/>
  </r>
  <r>
    <s v="Nord Blanc"/>
    <x v="2"/>
    <s v="NBSKT3192"/>
    <m/>
    <x v="6"/>
    <s v="RED COUNTRY"/>
    <s v="100% COTTON"/>
    <s v="170-176"/>
    <n v="8592502636440"/>
    <n v="44.95"/>
    <n v="539.40000000000009"/>
    <s v="PRC"/>
    <n v="12"/>
    <n v="4.0455000000000005"/>
    <n v="-0.91"/>
    <n v="48.546000000000006"/>
  </r>
  <r>
    <s v="Nord Blanc"/>
    <x v="2"/>
    <s v="NBSKT3193"/>
    <m/>
    <x v="10"/>
    <s v="RED COUNTRY"/>
    <s v="100% COTTON"/>
    <s v="122-128"/>
    <n v="8592502637447"/>
    <n v="39.950000000000003"/>
    <n v="439.45000000000005"/>
    <s v="PRC"/>
    <n v="11"/>
    <n v="3.5954999999999999"/>
    <n v="-0.91"/>
    <n v="39.5505"/>
  </r>
  <r>
    <s v="Nord Blanc"/>
    <x v="2"/>
    <s v="NBSKT3193"/>
    <m/>
    <x v="10"/>
    <s v="RED COUNTRY"/>
    <s v="100% COTTON"/>
    <s v="134-140"/>
    <n v="8592502637454"/>
    <n v="39.950000000000003"/>
    <n v="918.85"/>
    <s v="PRC"/>
    <n v="23"/>
    <n v="3.5954999999999999"/>
    <n v="-0.91"/>
    <n v="82.6965"/>
  </r>
  <r>
    <s v="Nord Blanc"/>
    <x v="2"/>
    <s v="NBSKT3193"/>
    <m/>
    <x v="10"/>
    <s v="RED COUNTRY"/>
    <s v="100% COTTON"/>
    <s v="146-152"/>
    <n v="8592502637461"/>
    <n v="39.950000000000003"/>
    <n v="838.95"/>
    <s v="PRC"/>
    <n v="21"/>
    <n v="3.5954999999999999"/>
    <n v="-0.91"/>
    <n v="75.505499999999998"/>
  </r>
  <r>
    <s v="Nord Blanc"/>
    <x v="2"/>
    <s v="NBSKT3193"/>
    <m/>
    <x v="10"/>
    <s v="RED COUNTRY"/>
    <s v="100% COTTON"/>
    <s v="158-164"/>
    <n v="8592502637478"/>
    <n v="39.950000000000003"/>
    <n v="359.55"/>
    <s v="PRC"/>
    <n v="9"/>
    <n v="3.5954999999999999"/>
    <n v="-0.91"/>
    <n v="32.359499999999997"/>
  </r>
  <r>
    <s v="Nord Blanc"/>
    <x v="2"/>
    <s v="NBSKT3193"/>
    <m/>
    <x v="10"/>
    <s v="RED COUNTRY"/>
    <s v="100% COTTON"/>
    <s v="170-176"/>
    <n v="8592502637485"/>
    <n v="39.950000000000003"/>
    <n v="239.70000000000002"/>
    <s v="PRC"/>
    <n v="6"/>
    <n v="3.5954999999999999"/>
    <n v="-0.91"/>
    <n v="21.573"/>
  </r>
  <r>
    <s v="Nord Blanc"/>
    <x v="2"/>
    <s v="NBSKT3193"/>
    <m/>
    <x v="10"/>
    <s v="RAZER GREEN 2"/>
    <s v="100% COTTON"/>
    <s v="110-116"/>
    <n v="8592502637492"/>
    <n v="39.950000000000003"/>
    <n v="359.55"/>
    <s v="PRC"/>
    <n v="9"/>
    <n v="3.5954999999999999"/>
    <n v="-0.91"/>
    <n v="32.359499999999997"/>
  </r>
  <r>
    <s v="Nord Blanc"/>
    <x v="2"/>
    <s v="NBSKT3193"/>
    <m/>
    <x v="10"/>
    <s v="RAZER GREEN 2"/>
    <s v="100% COTTON"/>
    <s v="122-128"/>
    <n v="8592502637508"/>
    <n v="39.950000000000003"/>
    <n v="559.30000000000007"/>
    <s v="PRC"/>
    <n v="14"/>
    <n v="3.5954999999999999"/>
    <n v="-0.91"/>
    <n v="50.336999999999996"/>
  </r>
  <r>
    <s v="Nord Blanc"/>
    <x v="2"/>
    <s v="NBSKT3193"/>
    <m/>
    <x v="10"/>
    <s v="RAZER GREEN 2"/>
    <s v="100% COTTON"/>
    <s v="134-140"/>
    <n v="8592502637515"/>
    <n v="39.950000000000003"/>
    <n v="439.45000000000005"/>
    <s v="PRC"/>
    <n v="11"/>
    <n v="3.5954999999999999"/>
    <n v="-0.91"/>
    <n v="39.5505"/>
  </r>
  <r>
    <s v="Nord Blanc"/>
    <x v="2"/>
    <s v="NBSKT3193"/>
    <m/>
    <x v="10"/>
    <s v="RAZER GREEN 2"/>
    <s v="100% COTTON"/>
    <s v="146-152"/>
    <n v="8592502637522"/>
    <n v="39.950000000000003"/>
    <n v="479.40000000000003"/>
    <s v="PRC"/>
    <n v="12"/>
    <n v="3.5954999999999999"/>
    <n v="-0.91"/>
    <n v="43.146000000000001"/>
  </r>
  <r>
    <s v="Nord Blanc"/>
    <x v="2"/>
    <s v="NBSKT3193"/>
    <m/>
    <x v="10"/>
    <s v="RAZER GREEN 2"/>
    <s v="100% COTTON"/>
    <s v="158-164"/>
    <n v="8592502637539"/>
    <n v="39.950000000000003"/>
    <n v="838.95"/>
    <s v="PRC"/>
    <n v="21"/>
    <n v="3.5954999999999999"/>
    <n v="-0.91"/>
    <n v="75.505499999999998"/>
  </r>
  <r>
    <s v="Nord Blanc"/>
    <x v="2"/>
    <s v="NBSKT3193"/>
    <m/>
    <x v="10"/>
    <s v="RAZER GREEN 2"/>
    <s v="100% COTTON"/>
    <s v="170-176"/>
    <n v="8592502637546"/>
    <n v="39.950000000000003"/>
    <n v="958.80000000000007"/>
    <s v="PRC"/>
    <n v="24"/>
    <n v="3.5954999999999999"/>
    <n v="-0.91"/>
    <n v="86.292000000000002"/>
  </r>
  <r>
    <s v="Nord Blanc"/>
    <x v="0"/>
    <s v="NBSLD2460"/>
    <m/>
    <x v="3"/>
    <s v="LEMON GREEN"/>
    <s v="95% POLYESTER, 5% ELASTANE"/>
    <n v="38"/>
    <n v="8592502460861"/>
    <n v="64.95"/>
    <n v="129.9"/>
    <s v="PRC"/>
    <n v="2"/>
    <n v="5.8455000000000004"/>
    <n v="-0.91"/>
    <n v="11.691000000000001"/>
  </r>
  <r>
    <s v="Nord Blanc"/>
    <x v="0"/>
    <s v="NBSLD2460"/>
    <m/>
    <x v="3"/>
    <s v="LEMON GREEN"/>
    <s v="95% POLYESTER, 5% ELASTANE"/>
    <n v="40"/>
    <n v="8592502460878"/>
    <n v="64.95"/>
    <n v="129.9"/>
    <s v="PRC"/>
    <n v="2"/>
    <n v="5.8455000000000004"/>
    <n v="-0.91"/>
    <n v="11.691000000000001"/>
  </r>
  <r>
    <s v="Nord Blanc"/>
    <x v="0"/>
    <s v="NBSLD2460"/>
    <m/>
    <x v="3"/>
    <s v="CUTE ORANGE"/>
    <s v="95% POLYESTER, 5% ELASTANE"/>
    <n v="38"/>
    <n v="8592502460922"/>
    <n v="64.95"/>
    <n v="129.9"/>
    <s v="PRC"/>
    <n v="2"/>
    <n v="5.8455000000000004"/>
    <n v="-0.91"/>
    <n v="11.691000000000001"/>
  </r>
  <r>
    <s v="Nord Blanc"/>
    <x v="0"/>
    <s v="NBSLD2460"/>
    <m/>
    <x v="3"/>
    <s v="CUTE ORANGE"/>
    <s v="95% POLYESTER, 5% ELASTANE"/>
    <n v="40"/>
    <n v="8592502460939"/>
    <n v="64.95"/>
    <n v="64.95"/>
    <s v="PRC"/>
    <n v="1"/>
    <n v="5.8455000000000004"/>
    <n v="-0.91"/>
    <n v="5.8455000000000004"/>
  </r>
  <r>
    <s v="Nord Blanc"/>
    <x v="0"/>
    <s v="NBSLD2460"/>
    <m/>
    <x v="3"/>
    <s v="FLOWER BLUE"/>
    <s v="95% COTTON, 5% ELASTANE"/>
    <n v="36"/>
    <n v="8592502460977"/>
    <n v="64.95"/>
    <n v="64.95"/>
    <s v="PRC"/>
    <n v="1"/>
    <n v="5.8455000000000004"/>
    <n v="-0.91"/>
    <n v="5.8455000000000004"/>
  </r>
  <r>
    <s v="Nord Blanc"/>
    <x v="0"/>
    <s v="NBSLD2460"/>
    <m/>
    <x v="3"/>
    <s v="FLOWER BLUE"/>
    <s v="95% COTTON, 5% ELASTANE"/>
    <n v="38"/>
    <n v="8592502460984"/>
    <n v="64.95"/>
    <n v="1104.1500000000001"/>
    <s v="PRC"/>
    <n v="17"/>
    <n v="5.8455000000000004"/>
    <n v="-0.91"/>
    <n v="99.373500000000007"/>
  </r>
  <r>
    <s v="Nord Blanc"/>
    <x v="0"/>
    <s v="NBSLD2460"/>
    <m/>
    <x v="3"/>
    <s v="FLOWER BLUE"/>
    <s v="95% COTTON, 5% ELASTANE"/>
    <n v="40"/>
    <n v="8592502460991"/>
    <n v="64.95"/>
    <n v="2857.8"/>
    <s v="PRC"/>
    <n v="44"/>
    <n v="5.8455000000000004"/>
    <n v="-0.91"/>
    <n v="257.202"/>
  </r>
  <r>
    <s v="Nord Blanc"/>
    <x v="0"/>
    <s v="NBSLD2460"/>
    <m/>
    <x v="3"/>
    <s v="FLOWER BLUE"/>
    <s v="95% COTTON, 5% ELASTANE"/>
    <n v="42"/>
    <n v="8592502461004"/>
    <n v="64.95"/>
    <n v="129.9"/>
    <s v="PRC"/>
    <n v="2"/>
    <n v="5.8455000000000004"/>
    <n v="-0.91"/>
    <n v="11.691000000000001"/>
  </r>
  <r>
    <s v="Nord Blanc"/>
    <x v="0"/>
    <s v="NBSLD2460"/>
    <m/>
    <x v="3"/>
    <s v="BLACK"/>
    <s v="95% COTTON, 5% ELASTANE"/>
    <n v="38"/>
    <n v="8592502461103"/>
    <n v="64.95"/>
    <n v="129.9"/>
    <s v="PRC"/>
    <n v="2"/>
    <n v="5.8455000000000004"/>
    <n v="-0.91"/>
    <n v="11.691000000000001"/>
  </r>
  <r>
    <s v="Nord Blanc"/>
    <x v="0"/>
    <s v="NBSLD2460"/>
    <m/>
    <x v="3"/>
    <s v="BLACK"/>
    <s v="95% COTTON, 5% ELASTANE"/>
    <n v="40"/>
    <n v="8592502461110"/>
    <n v="64.95"/>
    <n v="129.9"/>
    <s v="PRC"/>
    <n v="2"/>
    <n v="5.8455000000000004"/>
    <n v="-0.91"/>
    <n v="11.691000000000001"/>
  </r>
  <r>
    <s v="Nord Blanc"/>
    <x v="0"/>
    <s v="NBSLF2563"/>
    <m/>
    <x v="6"/>
    <s v="RAZER GREEN "/>
    <s v="60% POLYESTER, 40% BAMBOO CHARCOAL"/>
    <n v="40"/>
    <n v="8592502436965"/>
    <n v="33.950000000000003"/>
    <n v="441.35"/>
    <s v="INDONESIA"/>
    <n v="13"/>
    <n v="3.0555000000000003"/>
    <n v="-0.91"/>
    <n v="39.721500000000006"/>
  </r>
  <r>
    <s v="Nord Blanc"/>
    <x v="0"/>
    <s v="NBSLF2563"/>
    <m/>
    <x v="6"/>
    <s v="BLACK"/>
    <s v="60% POLYESTER, 40% BAMBOO CHARCOAL"/>
    <n v="38"/>
    <n v="8592502437016"/>
    <n v="33.950000000000003"/>
    <n v="33.950000000000003"/>
    <s v="INDONESIA"/>
    <n v="1"/>
    <n v="3.0555000000000003"/>
    <n v="-0.91"/>
    <n v="3.0555000000000003"/>
  </r>
  <r>
    <s v="Nord Blanc"/>
    <x v="0"/>
    <s v="NBSLF2563"/>
    <m/>
    <x v="6"/>
    <s v="BLACK"/>
    <s v="60% POLYESTER, 40% BAMBOO CHARCOAL"/>
    <n v="40"/>
    <n v="8592502437023"/>
    <n v="33.950000000000003"/>
    <n v="1901.2000000000003"/>
    <s v="INDONESIA"/>
    <n v="56"/>
    <n v="3.0555000000000003"/>
    <n v="-0.91"/>
    <n v="171.108"/>
  </r>
  <r>
    <s v="Nord Blanc"/>
    <x v="0"/>
    <s v="NBSLF2563"/>
    <m/>
    <x v="6"/>
    <s v="BLACK"/>
    <s v="60% POLYESTER, 40% BAMBOO CHARCOAL"/>
    <n v="42"/>
    <n v="8592502437030"/>
    <n v="33.950000000000003"/>
    <n v="950.60000000000014"/>
    <s v="INDONESIA"/>
    <n v="28"/>
    <n v="3.0555000000000003"/>
    <n v="-0.91"/>
    <n v="85.554000000000002"/>
  </r>
  <r>
    <s v="Nord Blanc"/>
    <x v="0"/>
    <s v="NBSLF2563"/>
    <m/>
    <x v="6"/>
    <s v="RAB PINK"/>
    <s v="50% POLYESTER, 50% BAMBOO CHARCOAL"/>
    <n v="40"/>
    <n v="8592502437085"/>
    <n v="33.950000000000003"/>
    <n v="203.70000000000002"/>
    <s v="INDONESIA"/>
    <n v="6"/>
    <n v="3.0555000000000003"/>
    <n v="-0.91"/>
    <n v="18.333000000000002"/>
  </r>
  <r>
    <s v="Nord Blanc"/>
    <x v="0"/>
    <s v="NBSLF2564"/>
    <m/>
    <x v="5"/>
    <s v="FLOWER BLUE"/>
    <s v="60% POLYESTER, 40% BAMBOO CHARCOAL"/>
    <n v="38"/>
    <n v="8592502437139"/>
    <n v="64.95"/>
    <n v="64.95"/>
    <s v="INDONESIA"/>
    <n v="1"/>
    <n v="5.8455000000000004"/>
    <n v="-0.91"/>
    <n v="5.8455000000000004"/>
  </r>
  <r>
    <s v="Nord Blanc"/>
    <x v="0"/>
    <s v="NBSLF2564"/>
    <m/>
    <x v="5"/>
    <s v="BLACK"/>
    <s v="60% POLYESTER, 40% BAMBOO CHARCOAL"/>
    <n v="40"/>
    <n v="8592502563999"/>
    <n v="64.95"/>
    <n v="64.95"/>
    <s v="INDONESIA"/>
    <n v="1"/>
    <n v="5.8455000000000004"/>
    <n v="-0.91"/>
    <n v="5.8455000000000004"/>
  </r>
  <r>
    <s v="Nord Blanc"/>
    <x v="0"/>
    <s v="NBSLF2564"/>
    <m/>
    <x v="5"/>
    <s v="FLOWER BLUE"/>
    <s v="60% POLYESTER, 40% BAMBOO CHARCOAL"/>
    <n v="34"/>
    <n v="8592502564026"/>
    <n v="64.95"/>
    <n v="64.95"/>
    <s v="INDONESIA"/>
    <n v="1"/>
    <n v="5.8455000000000004"/>
    <n v="-0.91"/>
    <n v="5.8455000000000004"/>
  </r>
  <r>
    <s v="Nord Blanc"/>
    <x v="0"/>
    <s v="NBSLF2564"/>
    <m/>
    <x v="5"/>
    <s v="FLOWER BLUE"/>
    <s v="60% POLYESTER, 40% BAMBOO CHARCOAL"/>
    <n v="36"/>
    <n v="8592502564033"/>
    <n v="64.95"/>
    <n v="454.65000000000003"/>
    <s v="INDONESIA"/>
    <n v="7"/>
    <n v="5.8455000000000004"/>
    <n v="-0.91"/>
    <n v="40.918500000000002"/>
  </r>
  <r>
    <s v="Nord Blanc"/>
    <x v="0"/>
    <s v="NBSLF2564"/>
    <m/>
    <x v="5"/>
    <s v="FLOWER BLUE"/>
    <s v="60% POLYESTER, 40% BAMBOO CHARCOAL"/>
    <n v="40"/>
    <n v="8592502564040"/>
    <n v="64.95"/>
    <n v="259.8"/>
    <s v="INDONESIA"/>
    <n v="4"/>
    <n v="5.8455000000000004"/>
    <n v="-0.91"/>
    <n v="23.382000000000001"/>
  </r>
  <r>
    <s v="Nord Blanc"/>
    <x v="0"/>
    <s v="NBSLF2564"/>
    <m/>
    <x v="5"/>
    <s v="FLOWER BLUE"/>
    <s v="60% POLYESTER, 40% BAMBOO CHARCOAL"/>
    <n v="42"/>
    <n v="8592502564057"/>
    <n v="64.95"/>
    <n v="454.65000000000003"/>
    <s v="INDONESIA"/>
    <n v="7"/>
    <n v="5.8455000000000004"/>
    <n v="-0.91"/>
    <n v="40.918500000000002"/>
  </r>
  <r>
    <s v="Nord Blanc"/>
    <x v="0"/>
    <s v="NBSLF2564"/>
    <m/>
    <x v="5"/>
    <s v="FLOWER BLUE"/>
    <s v="60% POLYESTER, 40% BAMBOO CHARCOAL"/>
    <n v="44"/>
    <n v="8592502564064"/>
    <n v="64.95"/>
    <n v="259.8"/>
    <s v="INDONESIA"/>
    <n v="4"/>
    <n v="5.8455000000000004"/>
    <n v="-0.91"/>
    <n v="23.382000000000001"/>
  </r>
  <r>
    <s v="Nord Blanc"/>
    <x v="0"/>
    <s v="NBSLF2564"/>
    <m/>
    <x v="5"/>
    <s v="RAB PINK"/>
    <s v="60% POLYESTER, 40% BAMBOO CHARCOAL"/>
    <n v="38"/>
    <n v="8592502564095"/>
    <n v="64.95"/>
    <n v="584.55000000000007"/>
    <s v="INDONESIA"/>
    <n v="9"/>
    <n v="5.8455000000000004"/>
    <n v="-0.91"/>
    <n v="52.609500000000004"/>
  </r>
  <r>
    <s v="Nord Blanc"/>
    <x v="0"/>
    <s v="NBSLF2564"/>
    <m/>
    <x v="5"/>
    <s v="RAB PINK"/>
    <s v="60% POLYESTER, 40% BAMBOO CHARCOAL"/>
    <n v="40"/>
    <n v="8592502564101"/>
    <n v="64.95"/>
    <n v="1948.5"/>
    <s v="INDONESIA"/>
    <n v="30"/>
    <n v="5.8455000000000004"/>
    <n v="-0.91"/>
    <n v="175.36500000000001"/>
  </r>
  <r>
    <s v="Nord Blanc"/>
    <x v="0"/>
    <s v="NBSLF2564"/>
    <m/>
    <x v="5"/>
    <s v="RAB PINK"/>
    <s v="60% POLYESTER, 40% BAMBOO CHARCOAL"/>
    <n v="42"/>
    <n v="8592502564118"/>
    <n v="64.95"/>
    <n v="1299"/>
    <s v="INDONESIA"/>
    <n v="20"/>
    <n v="5.8455000000000004"/>
    <n v="-0.91"/>
    <n v="116.91000000000001"/>
  </r>
  <r>
    <s v="Nord Blanc"/>
    <x v="0"/>
    <s v="NBSLF2564"/>
    <m/>
    <x v="5"/>
    <s v="RAZER"/>
    <s v="60% POLYESTER, 40% BAMBOO CHARCOAL"/>
    <n v="34"/>
    <n v="8592502564132"/>
    <n v="64.95"/>
    <n v="194.85000000000002"/>
    <s v="INDONESIA"/>
    <n v="3"/>
    <n v="5.8455000000000004"/>
    <n v="-0.91"/>
    <n v="17.5365"/>
  </r>
  <r>
    <s v="Nord Blanc"/>
    <x v="0"/>
    <s v="NBSLF2564"/>
    <m/>
    <x v="5"/>
    <s v="RAZER"/>
    <s v="60% POLYESTER, 40% BAMBOO CHARCOAL"/>
    <n v="38"/>
    <n v="8592502564156"/>
    <n v="64.95"/>
    <n v="64.95"/>
    <s v="INDONESIA"/>
    <n v="1"/>
    <n v="5.8455000000000004"/>
    <n v="-0.91"/>
    <n v="5.8455000000000004"/>
  </r>
  <r>
    <s v="Nord Blanc"/>
    <x v="0"/>
    <s v="NBSLF2564"/>
    <m/>
    <x v="5"/>
    <s v="RAZER"/>
    <s v="60% POLYESTER, 40% BAMBOO CHARCOAL"/>
    <n v="40"/>
    <n v="8592502564163"/>
    <n v="64.95"/>
    <n v="194.85000000000002"/>
    <s v="INDONESIA"/>
    <n v="3"/>
    <n v="5.8455000000000004"/>
    <n v="-0.91"/>
    <n v="17.5365"/>
  </r>
  <r>
    <s v="Nord Blanc"/>
    <x v="0"/>
    <s v="NBSLF2564"/>
    <m/>
    <x v="5"/>
    <s v="RAZER"/>
    <s v="60% POLYESTER, 40% BAMBOO CHARCOAL"/>
    <n v="42"/>
    <n v="8592502564170"/>
    <n v="64.95"/>
    <n v="259.8"/>
    <s v="INDONESIA"/>
    <n v="4"/>
    <n v="5.8455000000000004"/>
    <n v="-0.91"/>
    <n v="23.382000000000001"/>
  </r>
  <r>
    <s v="Nord Blanc"/>
    <x v="0"/>
    <s v="NBSLF2564"/>
    <m/>
    <x v="5"/>
    <s v="RAZER"/>
    <s v="60% POLYESTER, 40% BAMBOO CHARCOAL"/>
    <n v="44"/>
    <n v="8592502564187"/>
    <n v="64.95"/>
    <n v="64.95"/>
    <s v="INDONESIA"/>
    <n v="1"/>
    <n v="5.8455000000000004"/>
    <n v="-0.91"/>
    <n v="5.8455000000000004"/>
  </r>
  <r>
    <s v="Nord Blanc"/>
    <x v="0"/>
    <s v="NBSLF2565"/>
    <m/>
    <x v="6"/>
    <s v="BLACK"/>
    <s v="60% POLYESTER, 40% BAMBOO CHARCOAL"/>
    <n v="36"/>
    <n v="8592502437368"/>
    <n v="33.950000000000003"/>
    <n v="33.950000000000003"/>
    <s v="INDONESIA"/>
    <n v="1"/>
    <n v="3.0555000000000003"/>
    <n v="-0.91"/>
    <n v="3.0555000000000003"/>
  </r>
  <r>
    <s v="Nord Blanc"/>
    <x v="0"/>
    <s v="NBSLF2565"/>
    <m/>
    <x v="6"/>
    <s v="BLACK"/>
    <s v="60% POLYESTER, 40% BAMBOO CHARCOAL"/>
    <n v="40"/>
    <n v="8592502437382"/>
    <n v="33.950000000000003"/>
    <n v="509.25000000000006"/>
    <s v="INDONESIA"/>
    <n v="15"/>
    <n v="3.0555000000000003"/>
    <n v="-0.91"/>
    <n v="45.832500000000003"/>
  </r>
  <r>
    <s v="Nord Blanc"/>
    <x v="0"/>
    <s v="NBSLF2565"/>
    <m/>
    <x v="6"/>
    <s v="BLACK"/>
    <s v="60% POLYESTER, 40% BAMBOO CHARCOAL"/>
    <n v="42"/>
    <n v="8592502437399"/>
    <n v="33.950000000000003"/>
    <n v="916.65000000000009"/>
    <s v="INDONESIA"/>
    <n v="27"/>
    <n v="3.0555000000000003"/>
    <n v="-0.91"/>
    <n v="82.498500000000007"/>
  </r>
  <r>
    <s v="Nord Blanc"/>
    <x v="0"/>
    <s v="NBSLF2565"/>
    <m/>
    <x v="6"/>
    <s v="BLACK"/>
    <s v="60% POLYESTER, 40% BAMBOO CHARCOAL"/>
    <n v="44"/>
    <n v="8592502437405"/>
    <n v="33.950000000000003"/>
    <n v="645.05000000000007"/>
    <s v="INDONESIA"/>
    <n v="19"/>
    <n v="3.0555000000000003"/>
    <n v="-0.91"/>
    <n v="58.054500000000004"/>
  </r>
  <r>
    <s v="Nord Blanc"/>
    <x v="0"/>
    <s v="NBSLF2565"/>
    <m/>
    <x v="6"/>
    <s v="RAB PINK"/>
    <s v="50% POLYESTER, 50% BAMBOO CHARCOAL"/>
    <n v="40"/>
    <n v="8592502437467"/>
    <n v="33.950000000000003"/>
    <n v="33.950000000000003"/>
    <s v="INDONESIA"/>
    <n v="1"/>
    <n v="3.0555000000000003"/>
    <n v="-0.91"/>
    <n v="3.0555000000000003"/>
  </r>
  <r>
    <s v="Nord Blanc"/>
    <x v="5"/>
    <s v="NBSLF2565"/>
    <m/>
    <x v="6"/>
    <s v="RAZER GREEN "/>
    <s v="50% POLYESTER, 50% BAMBOO CHARCOAL"/>
    <s v="M"/>
    <n v="8592502437535"/>
    <n v="33.950000000000003"/>
    <n v="237.65000000000003"/>
    <s v="INDONESIA"/>
    <n v="7"/>
    <n v="3.0555000000000003"/>
    <n v="-0.91"/>
    <n v="21.388500000000001"/>
  </r>
  <r>
    <s v="Nord Blanc"/>
    <x v="0"/>
    <s v="NBSLF2565"/>
    <m/>
    <x v="6"/>
    <s v="RAZER GREEN "/>
    <s v="50% POLYESTER, 50% BAMBOO CHARCOAL"/>
    <n v="40"/>
    <n v="8592502437542"/>
    <n v="33.950000000000003"/>
    <n v="645.05000000000007"/>
    <s v="INDONESIA"/>
    <n v="19"/>
    <n v="3.0555000000000003"/>
    <n v="-0.91"/>
    <n v="58.054500000000004"/>
  </r>
  <r>
    <s v="Nord Blanc"/>
    <x v="0"/>
    <s v="NBSLF2565"/>
    <m/>
    <x v="6"/>
    <s v="RAZER GREEN 2"/>
    <s v="60% POLYESTER, 40% BAMBOO CHARCOAL"/>
    <n v="42"/>
    <n v="8592502437559"/>
    <n v="33.950000000000003"/>
    <n v="441.35"/>
    <s v="INDONESIA"/>
    <n v="13"/>
    <n v="3.0555000000000003"/>
    <n v="-0.91"/>
    <n v="39.721500000000006"/>
  </r>
  <r>
    <s v="Nord Blanc"/>
    <x v="0"/>
    <s v="NBSLF2565"/>
    <m/>
    <x v="6"/>
    <s v="FLOWER BLUE"/>
    <s v="60% POLYESTER, 40% BAMBOO CHARCOAL"/>
    <n v="44"/>
    <n v="8592502437641"/>
    <n v="33.950000000000003"/>
    <n v="67.900000000000006"/>
    <s v="INDONESIA"/>
    <n v="2"/>
    <n v="3.0555000000000003"/>
    <n v="-0.91"/>
    <n v="6.1110000000000007"/>
  </r>
  <r>
    <s v="Nord Blanc"/>
    <x v="0"/>
    <s v="NBSLF2565"/>
    <m/>
    <x v="6"/>
    <s v="FLOWER BLUE"/>
    <s v="60% POLYESTER, 40% BAMBOO CHARCOAL"/>
    <n v="46"/>
    <n v="8592502437658"/>
    <n v="33.950000000000003"/>
    <n v="33.950000000000003"/>
    <s v="INDONESIA"/>
    <n v="1"/>
    <n v="3.0555000000000003"/>
    <n v="-0.91"/>
    <n v="3.0555000000000003"/>
  </r>
  <r>
    <s v="Nord Blanc"/>
    <x v="0"/>
    <s v="NBSLF2567"/>
    <m/>
    <x v="6"/>
    <s v="YERABEC YELLOW"/>
    <s v="60% POLYESTER, 40% BAMBOO CHARCOAL"/>
    <n v="40"/>
    <n v="8592502438020"/>
    <n v="33.950000000000003"/>
    <n v="203.70000000000002"/>
    <s v="INDONESIA"/>
    <n v="6"/>
    <n v="3.0555000000000003"/>
    <n v="-0.91"/>
    <n v="18.333000000000002"/>
  </r>
  <r>
    <s v="Nord Blanc"/>
    <x v="0"/>
    <s v="NBSLF2567"/>
    <m/>
    <x v="6"/>
    <s v="YERABEC YELLOW"/>
    <s v="60% POLYESTER, 40% BAMBOO CHARCOAL"/>
    <n v="42"/>
    <n v="8592502438037"/>
    <n v="33.950000000000003"/>
    <n v="543.20000000000005"/>
    <s v="INDONESIA"/>
    <n v="16"/>
    <n v="3.0555000000000003"/>
    <n v="-0.91"/>
    <n v="48.888000000000005"/>
  </r>
  <r>
    <s v="Nord Blanc"/>
    <x v="0"/>
    <s v="NBSLF2567"/>
    <m/>
    <x v="6"/>
    <s v="YERABEC YELLOW"/>
    <s v="60% POLYESTER, 40% BAMBOO CHARCOAL"/>
    <n v="44"/>
    <n v="8592502438044"/>
    <n v="33.950000000000003"/>
    <n v="101.85000000000001"/>
    <s v="INDONESIA"/>
    <n v="3"/>
    <n v="3.0555000000000003"/>
    <n v="-0.91"/>
    <n v="9.166500000000001"/>
  </r>
  <r>
    <s v="Nord Blanc"/>
    <x v="0"/>
    <s v="NBSLF2567"/>
    <m/>
    <x v="6"/>
    <s v="SHINING RED"/>
    <s v="60% POLYESTER, 40% BAMBOO CHARCOAL"/>
    <n v="40"/>
    <n v="8592502438082"/>
    <n v="33.950000000000003"/>
    <n v="984.55000000000007"/>
    <s v="INDONESIA"/>
    <n v="29"/>
    <n v="3.0555000000000003"/>
    <n v="-0.91"/>
    <n v="88.609500000000011"/>
  </r>
  <r>
    <s v="Nord Blanc"/>
    <x v="0"/>
    <s v="NBSLF2567"/>
    <m/>
    <x v="6"/>
    <s v="SHINING RED"/>
    <s v="60% POLYESTER, 40% BAMBOO CHARCOAL"/>
    <n v="42"/>
    <n v="8592502438099"/>
    <n v="33.950000000000003"/>
    <n v="441.35"/>
    <s v="INDONESIA"/>
    <n v="13"/>
    <n v="3.0555000000000003"/>
    <n v="-0.91"/>
    <n v="39.721500000000006"/>
  </r>
  <r>
    <s v="Nord Blanc"/>
    <x v="0"/>
    <s v="NBSLF2567"/>
    <m/>
    <x v="6"/>
    <s v="SHINING RED"/>
    <s v="60% POLYESTER, 40% BAMBOO CHARCOAL"/>
    <n v="44"/>
    <n v="8592502438105"/>
    <n v="33.950000000000003"/>
    <n v="611.1"/>
    <s v="INDONESIA"/>
    <n v="18"/>
    <n v="3.0555000000000003"/>
    <n v="-0.91"/>
    <n v="54.999000000000009"/>
  </r>
  <r>
    <s v="Nord Blanc"/>
    <x v="0"/>
    <s v="NBSLF2567"/>
    <m/>
    <x v="6"/>
    <s v="WHITE"/>
    <s v="60% POLYESTER, 40% BAMBOO CHARCOAL"/>
    <n v="40"/>
    <n v="8592502438143"/>
    <n v="33.950000000000003"/>
    <n v="1324.0500000000002"/>
    <s v="INDONESIA"/>
    <n v="39"/>
    <n v="3.0555000000000003"/>
    <n v="-0.91"/>
    <n v="119.16450000000002"/>
  </r>
  <r>
    <s v="Nord Blanc"/>
    <x v="0"/>
    <s v="NBSLF2567"/>
    <m/>
    <x v="6"/>
    <s v="WHITE"/>
    <s v="60% POLYESTER, 40% BAMBOO CHARCOAL"/>
    <n v="42"/>
    <n v="8592502438150"/>
    <n v="33.950000000000003"/>
    <n v="712.95"/>
    <s v="INDONESIA"/>
    <n v="21"/>
    <n v="3.0555000000000003"/>
    <n v="-0.91"/>
    <n v="64.165500000000009"/>
  </r>
  <r>
    <s v="Nord Blanc"/>
    <x v="0"/>
    <s v="NBSLF2567"/>
    <m/>
    <x v="6"/>
    <s v="BLACK"/>
    <s v="60% POLYESTER, 40% BAMBOO CHARCOAL"/>
    <n v="40"/>
    <n v="8592502438204"/>
    <n v="33.950000000000003"/>
    <n v="33.950000000000003"/>
    <s v="INDONESIA"/>
    <n v="1"/>
    <n v="3.0555000000000003"/>
    <n v="-0.91"/>
    <n v="3.0555000000000003"/>
  </r>
  <r>
    <s v="Nord Blanc"/>
    <x v="0"/>
    <s v="NBSLF2567"/>
    <m/>
    <x v="6"/>
    <s v="BLACK"/>
    <s v="60% POLYESTER, 40% BAMBOO CHARCOAL"/>
    <n v="42"/>
    <n v="8592502438211"/>
    <n v="33.950000000000003"/>
    <n v="33.950000000000003"/>
    <s v="INDONESIA"/>
    <n v="1"/>
    <n v="3.0555000000000003"/>
    <n v="-0.91"/>
    <n v="3.0555000000000003"/>
  </r>
  <r>
    <s v="Nord Blanc"/>
    <x v="0"/>
    <s v="NBSLF2567"/>
    <m/>
    <x v="6"/>
    <s v="BLACK"/>
    <s v="60% POLYESTER, 40% BAMBOO CHARCOAL"/>
    <n v="44"/>
    <n v="8592502438228"/>
    <n v="33.950000000000003"/>
    <n v="33.950000000000003"/>
    <s v="INDONESIA"/>
    <n v="1"/>
    <n v="3.0555000000000003"/>
    <n v="-0.91"/>
    <n v="3.0555000000000003"/>
  </r>
  <r>
    <s v="Nord Blanc"/>
    <x v="0"/>
    <s v="NBSLF2567"/>
    <m/>
    <x v="6"/>
    <s v="CORE BROWN"/>
    <s v="50% POLYESTER, 50% BAMBOO CHARCOAL"/>
    <n v="38"/>
    <n v="8592502438259"/>
    <n v="33.950000000000003"/>
    <n v="101.85000000000001"/>
    <s v="INDONESIA"/>
    <n v="3"/>
    <n v="3.0555000000000003"/>
    <n v="-0.91"/>
    <n v="9.166500000000001"/>
  </r>
  <r>
    <s v="Nord Blanc"/>
    <x v="0"/>
    <s v="NBSLF2567"/>
    <m/>
    <x v="6"/>
    <s v="CORE BROWN"/>
    <s v="50% POLYESTER, 50% BAMBOO CHARCOAL"/>
    <n v="40"/>
    <n v="8592502438266"/>
    <n v="33.950000000000003"/>
    <n v="475.30000000000007"/>
    <s v="INDONESIA"/>
    <n v="14"/>
    <n v="3.0555000000000003"/>
    <n v="-0.91"/>
    <n v="42.777000000000001"/>
  </r>
  <r>
    <s v="Nord Blanc"/>
    <x v="0"/>
    <s v="NBSLF2567"/>
    <m/>
    <x v="6"/>
    <s v="CORE BROWN"/>
    <s v="50% POLYESTER, 50% BAMBOO CHARCOAL"/>
    <n v="42"/>
    <n v="8592502438273"/>
    <n v="33.950000000000003"/>
    <n v="101.85000000000001"/>
    <s v="INDONESIA"/>
    <n v="3"/>
    <n v="3.0555000000000003"/>
    <n v="-0.91"/>
    <n v="9.166500000000001"/>
  </r>
  <r>
    <s v="Nord Blanc"/>
    <x v="0"/>
    <s v="NBSLF2568"/>
    <m/>
    <x v="5"/>
    <s v="YERABEC YELLOW"/>
    <s v="60% POLYESTER, 40% BAMBOO CHARCOAL"/>
    <n v="34"/>
    <n v="8592502438297"/>
    <n v="64.95"/>
    <n v="64.95"/>
    <s v="INDONESIA"/>
    <n v="1"/>
    <n v="5.8455000000000004"/>
    <n v="-0.91"/>
    <n v="5.8455000000000004"/>
  </r>
  <r>
    <s v="Nord Blanc"/>
    <x v="0"/>
    <s v="NBSLF2568"/>
    <m/>
    <x v="5"/>
    <s v="YERABEC YELLOW"/>
    <s v="60% POLYESTER, 40% BAMBOO CHARCOAL"/>
    <n v="40"/>
    <n v="8592502438327"/>
    <n v="64.95"/>
    <n v="454.65000000000003"/>
    <s v="INDONESIA"/>
    <n v="7"/>
    <n v="5.8455000000000004"/>
    <n v="-0.91"/>
    <n v="40.918500000000002"/>
  </r>
  <r>
    <s v="Nord Blanc"/>
    <x v="0"/>
    <s v="NBSLF2568"/>
    <m/>
    <x v="5"/>
    <s v="YERABEC YELLOW"/>
    <s v="60% POLYESTER, 40% BAMBOO CHARCOAL"/>
    <n v="42"/>
    <n v="8592502438334"/>
    <n v="64.95"/>
    <n v="1753.65"/>
    <s v="INDONESIA"/>
    <n v="27"/>
    <n v="5.8455000000000004"/>
    <n v="-0.91"/>
    <n v="157.82850000000002"/>
  </r>
  <r>
    <s v="Nord Blanc"/>
    <x v="0"/>
    <s v="NBSLF2568"/>
    <m/>
    <x v="5"/>
    <s v="YERABEC YELLOW"/>
    <s v="60% POLYESTER, 40% BAMBOO CHARCOAL"/>
    <n v="44"/>
    <n v="8592502438341"/>
    <n v="64.95"/>
    <n v="129.9"/>
    <s v="INDONESIA"/>
    <n v="2"/>
    <n v="5.8455000000000004"/>
    <n v="-0.91"/>
    <n v="11.691000000000001"/>
  </r>
  <r>
    <s v="Nord Blanc"/>
    <x v="0"/>
    <s v="NBSLF2568"/>
    <m/>
    <x v="5"/>
    <s v="SHINING RED"/>
    <s v="60% POLYESTER, 40% BAMBOO CHARCOAL"/>
    <n v="38"/>
    <n v="8592502438372"/>
    <n v="64.95"/>
    <n v="1299"/>
    <s v="INDONESIA"/>
    <n v="20"/>
    <n v="5.8455000000000004"/>
    <n v="-0.91"/>
    <n v="116.91000000000001"/>
  </r>
  <r>
    <s v="Nord Blanc"/>
    <x v="0"/>
    <s v="NBSLF2568"/>
    <m/>
    <x v="5"/>
    <s v="SHINING RED"/>
    <s v="60% POLYESTER, 40% BAMBOO CHARCOAL"/>
    <n v="40"/>
    <n v="8592502438389"/>
    <n v="64.95"/>
    <n v="2727.9"/>
    <s v="INDONESIA"/>
    <n v="42"/>
    <n v="5.8455000000000004"/>
    <n v="-0.91"/>
    <n v="245.51100000000002"/>
  </r>
  <r>
    <s v="Nord Blanc"/>
    <x v="0"/>
    <s v="NBSLF2568"/>
    <m/>
    <x v="5"/>
    <s v="SHINING RED"/>
    <s v="60% POLYESTER, 40% BAMBOO CHARCOAL"/>
    <n v="42"/>
    <n v="8592502438396"/>
    <n v="64.95"/>
    <n v="2013.45"/>
    <s v="INDONESIA"/>
    <n v="31"/>
    <n v="5.8455000000000004"/>
    <n v="-0.91"/>
    <n v="181.21050000000002"/>
  </r>
  <r>
    <s v="Nord Blanc"/>
    <x v="0"/>
    <s v="NBSLF2568"/>
    <m/>
    <x v="5"/>
    <s v="SHINING RED"/>
    <s v="60% POLYESTER, 40% BAMBOO CHARCOAL"/>
    <n v="44"/>
    <n v="8592502438402"/>
    <n v="64.95"/>
    <n v="389.70000000000005"/>
    <s v="INDONESIA"/>
    <n v="6"/>
    <n v="5.8455000000000004"/>
    <n v="-0.91"/>
    <n v="35.073"/>
  </r>
  <r>
    <s v="Nord Blanc"/>
    <x v="0"/>
    <s v="NBSLF2568"/>
    <m/>
    <x v="5"/>
    <s v="WHITE"/>
    <s v="60% POLYESTER, 40% BAMBOO CHARCOAL"/>
    <n v="40"/>
    <n v="8592502438440"/>
    <n v="64.95"/>
    <n v="1753.65"/>
    <s v="INDONESIA"/>
    <n v="27"/>
    <n v="5.8455000000000004"/>
    <n v="-0.91"/>
    <n v="157.82850000000002"/>
  </r>
  <r>
    <s v="Nord Blanc"/>
    <x v="0"/>
    <s v="NBSLF2568"/>
    <m/>
    <x v="5"/>
    <s v="WHITE"/>
    <s v="60% POLYESTER, 40% BAMBOO CHARCOAL"/>
    <n v="42"/>
    <n v="8592502438457"/>
    <n v="64.95"/>
    <n v="3052.65"/>
    <s v="INDONESIA"/>
    <n v="47"/>
    <n v="5.8455000000000004"/>
    <n v="-0.91"/>
    <n v="274.73850000000004"/>
  </r>
  <r>
    <s v="Nord Blanc"/>
    <x v="0"/>
    <s v="NBSLF2568"/>
    <m/>
    <x v="5"/>
    <s v="WHITE"/>
    <s v="60% POLYESTER, 40% BAMBOO CHARCOAL"/>
    <n v="44"/>
    <n v="8592502438464"/>
    <n v="64.95"/>
    <n v="64.95"/>
    <s v="INDONESIA"/>
    <n v="1"/>
    <n v="5.8455000000000004"/>
    <n v="-0.91"/>
    <n v="5.8455000000000004"/>
  </r>
  <r>
    <s v="Nord Blanc"/>
    <x v="0"/>
    <s v="NBSLF2568"/>
    <m/>
    <x v="5"/>
    <s v="BLACK"/>
    <s v="60% POLYESTER, 40% BAMBOO CHARCOAL"/>
    <n v="38"/>
    <n v="8592502438495"/>
    <n v="64.95"/>
    <n v="64.95"/>
    <s v="INDONESIA"/>
    <n v="1"/>
    <n v="5.8455000000000004"/>
    <n v="-0.91"/>
    <n v="5.8455000000000004"/>
  </r>
  <r>
    <s v="Nord Blanc"/>
    <x v="0"/>
    <s v="NBSLF2568"/>
    <m/>
    <x v="5"/>
    <s v="BLACK"/>
    <s v="60% POLYESTER, 40% BAMBOO CHARCOAL"/>
    <n v="40"/>
    <n v="8592502438501"/>
    <n v="64.95"/>
    <n v="129.9"/>
    <s v="INDONESIA"/>
    <n v="2"/>
    <n v="5.8455000000000004"/>
    <n v="-0.91"/>
    <n v="11.691000000000001"/>
  </r>
  <r>
    <s v="Nord Blanc"/>
    <x v="0"/>
    <s v="NBSLF2568"/>
    <m/>
    <x v="5"/>
    <s v="BLACK"/>
    <s v="60% POLYESTER, 40% BAMBOO CHARCOAL"/>
    <n v="44"/>
    <n v="8592502438525"/>
    <n v="64.95"/>
    <n v="584.55000000000007"/>
    <s v="INDONESIA"/>
    <n v="9"/>
    <n v="5.8455000000000004"/>
    <n v="-0.91"/>
    <n v="52.609500000000004"/>
  </r>
  <r>
    <s v="Nord Blanc"/>
    <x v="0"/>
    <s v="NBSLF2568"/>
    <m/>
    <x v="5"/>
    <s v="CORE BROWN"/>
    <s v="60% POLYESTER, 40% BAMBOO CHARCOAL"/>
    <n v="38"/>
    <n v="8592502438556"/>
    <n v="64.95"/>
    <n v="974.25"/>
    <s v="INDONESIA"/>
    <n v="15"/>
    <n v="5.8455000000000004"/>
    <n v="-0.91"/>
    <n v="87.682500000000005"/>
  </r>
  <r>
    <s v="Nord Blanc"/>
    <x v="0"/>
    <s v="NBSLF2568"/>
    <m/>
    <x v="5"/>
    <s v="CORE BROWN"/>
    <s v="60% POLYESTER, 40% BAMBOO CHARCOAL"/>
    <n v="40"/>
    <n v="8592502438563"/>
    <n v="64.95"/>
    <n v="909.30000000000007"/>
    <s v="INDONESIA"/>
    <n v="14"/>
    <n v="5.8455000000000004"/>
    <n v="-0.91"/>
    <n v="81.837000000000003"/>
  </r>
  <r>
    <s v="Nord Blanc"/>
    <x v="0"/>
    <s v="NBSLF2568"/>
    <m/>
    <x v="5"/>
    <s v="CORE BROWN"/>
    <s v="60% POLYESTER, 40% BAMBOO CHARCOAL"/>
    <n v="44"/>
    <n v="8592502438587"/>
    <n v="64.95"/>
    <n v="194.85000000000002"/>
    <s v="INDONESIA"/>
    <n v="3"/>
    <n v="5.8455000000000004"/>
    <n v="-0.91"/>
    <n v="17.5365"/>
  </r>
  <r>
    <s v="Nord Blanc"/>
    <x v="0"/>
    <s v="NBSLF2570"/>
    <m/>
    <x v="5"/>
    <s v="YERABEC YELLOW"/>
    <s v="60% POLYESTER, 40% BAMBOO CHARCOAL"/>
    <n v="42"/>
    <n v="8592502564743"/>
    <n v="64.95"/>
    <n v="64.95"/>
    <s v="INDONESIA"/>
    <n v="1"/>
    <n v="5.8455000000000004"/>
    <n v="-0.91"/>
    <n v="5.8455000000000004"/>
  </r>
  <r>
    <s v="Nord Blanc"/>
    <x v="0"/>
    <s v="NBSLF2571"/>
    <m/>
    <x v="10"/>
    <s v="YERABEC YELLOW"/>
    <s v="60% POLYESTER, 40% BAMBOO CHARCOAL"/>
    <n v="36"/>
    <n v="8592502439201"/>
    <n v="44.95"/>
    <n v="44.95"/>
    <s v="INDONESIA"/>
    <n v="1"/>
    <n v="4.0455000000000005"/>
    <n v="-0.91"/>
    <n v="4.0455000000000005"/>
  </r>
  <r>
    <s v="Nord Blanc"/>
    <x v="0"/>
    <s v="NBSLF2571"/>
    <m/>
    <x v="10"/>
    <s v="YERABEC YELLOW"/>
    <s v="60% POLYESTER, 40% BAMBOO CHARCOAL"/>
    <n v="38"/>
    <n v="8592502439218"/>
    <n v="44.95"/>
    <n v="179.8"/>
    <s v="INDONESIA"/>
    <n v="4"/>
    <n v="4.0455000000000005"/>
    <n v="-0.91"/>
    <n v="16.182000000000002"/>
  </r>
  <r>
    <s v="Nord Blanc"/>
    <x v="0"/>
    <s v="NBSLF2571"/>
    <m/>
    <x v="10"/>
    <s v="YERABEC YELLOW"/>
    <s v="60% POLYESTER, 40% BAMBOO CHARCOAL"/>
    <n v="40"/>
    <n v="8592502439225"/>
    <n v="44.95"/>
    <n v="1033.8500000000001"/>
    <s v="INDONESIA"/>
    <n v="23"/>
    <n v="4.0455000000000005"/>
    <n v="-0.91"/>
    <n v="93.046500000000009"/>
  </r>
  <r>
    <s v="Nord Blanc"/>
    <x v="0"/>
    <s v="NBSLF2571"/>
    <m/>
    <x v="10"/>
    <s v="YERABEC YELLOW"/>
    <s v="60% POLYESTER, 40% BAMBOO CHARCOAL"/>
    <n v="42"/>
    <n v="8592502439232"/>
    <n v="44.95"/>
    <n v="764.15000000000009"/>
    <s v="INDONESIA"/>
    <n v="17"/>
    <n v="4.0455000000000005"/>
    <n v="-0.91"/>
    <n v="68.773500000000013"/>
  </r>
  <r>
    <s v="Nord Blanc"/>
    <x v="0"/>
    <s v="NBSLF2571"/>
    <m/>
    <x v="10"/>
    <s v="SHINING RED"/>
    <s v="60% POLYESTER, 40% BAMBOO CHARCOAL"/>
    <n v="38"/>
    <n v="8592502439270"/>
    <n v="44.95"/>
    <n v="404.55"/>
    <s v="INDONESIA"/>
    <n v="9"/>
    <n v="4.0455000000000005"/>
    <n v="-0.91"/>
    <n v="36.409500000000008"/>
  </r>
  <r>
    <s v="Nord Blanc"/>
    <x v="0"/>
    <s v="NBSLF2571"/>
    <m/>
    <x v="10"/>
    <s v="SHINING RED"/>
    <s v="60% POLYESTER, 40% BAMBOO CHARCOAL"/>
    <n v="40"/>
    <n v="8592502439287"/>
    <n v="44.95"/>
    <n v="764.15000000000009"/>
    <s v="INDONESIA"/>
    <n v="17"/>
    <n v="4.0455000000000005"/>
    <n v="-0.91"/>
    <n v="68.773500000000013"/>
  </r>
  <r>
    <s v="Nord Blanc"/>
    <x v="0"/>
    <s v="NBSLF2571"/>
    <m/>
    <x v="10"/>
    <s v="SHINING RED"/>
    <s v="60% POLYESTER, 40% BAMBOO CHARCOAL"/>
    <n v="42"/>
    <n v="8592502439294"/>
    <n v="44.95"/>
    <n v="899"/>
    <s v="INDONESIA"/>
    <n v="20"/>
    <n v="4.0455000000000005"/>
    <n v="-0.91"/>
    <n v="80.910000000000011"/>
  </r>
  <r>
    <s v="Nord Blanc"/>
    <x v="0"/>
    <s v="NBSLF2571"/>
    <m/>
    <x v="10"/>
    <s v="WHITE"/>
    <s v="60% POLYESTER, 40% BAMBOO CHARCOAL"/>
    <n v="36"/>
    <n v="8592502439324"/>
    <n v="44.95"/>
    <n v="44.95"/>
    <s v="INDONESIA"/>
    <n v="1"/>
    <n v="4.0455000000000005"/>
    <n v="-0.91"/>
    <n v="4.0455000000000005"/>
  </r>
  <r>
    <s v="Nord Blanc"/>
    <x v="0"/>
    <s v="NBSLF2571"/>
    <m/>
    <x v="10"/>
    <s v="WHITE"/>
    <s v="60% POLYESTER, 40% BAMBOO CHARCOAL"/>
    <n v="40"/>
    <n v="8592502439348"/>
    <n v="44.95"/>
    <n v="269.70000000000005"/>
    <s v="INDONESIA"/>
    <n v="6"/>
    <n v="4.0455000000000005"/>
    <n v="-0.91"/>
    <n v="24.273000000000003"/>
  </r>
  <r>
    <s v="Nord Blanc"/>
    <x v="0"/>
    <s v="NBSLF2571"/>
    <m/>
    <x v="10"/>
    <s v="BLACK"/>
    <s v="60% POLYESTER, 40% BAMBOO CHARCOAL"/>
    <n v="36"/>
    <n v="8592502439386"/>
    <n v="44.95"/>
    <n v="44.95"/>
    <s v="INDONESIA"/>
    <n v="1"/>
    <n v="4.0455000000000005"/>
    <n v="-0.91"/>
    <n v="4.0455000000000005"/>
  </r>
  <r>
    <s v="Nord Blanc"/>
    <x v="0"/>
    <s v="NBSLF2571"/>
    <m/>
    <x v="10"/>
    <s v="BLACK"/>
    <s v="61% POLYESTER, 28% BAMBOO, 11% ELASTANE"/>
    <n v="40"/>
    <n v="8592502439409"/>
    <n v="44.95"/>
    <n v="988.90000000000009"/>
    <s v="INDONESIA"/>
    <n v="22"/>
    <n v="4.0455000000000005"/>
    <n v="-0.91"/>
    <n v="89.001000000000005"/>
  </r>
  <r>
    <s v="Nord Blanc"/>
    <x v="0"/>
    <s v="NBSLF2571"/>
    <m/>
    <x v="10"/>
    <s v="BLACK"/>
    <s v="61% POLYESTER, 28% BAMBOO, 11% ELASTANE"/>
    <n v="42"/>
    <n v="8592502439416"/>
    <n v="44.95"/>
    <n v="1123.75"/>
    <s v="INDONESIA"/>
    <n v="25"/>
    <n v="4.0455000000000005"/>
    <n v="-0.91"/>
    <n v="101.13750000000002"/>
  </r>
  <r>
    <s v="Nord Blanc"/>
    <x v="0"/>
    <s v="NBSLF2571"/>
    <m/>
    <x v="10"/>
    <s v="CORE BROWN"/>
    <s v="60% POLYESTER, 40% BAMBOO CHARCOAL"/>
    <n v="34"/>
    <n v="8592502439430"/>
    <n v="44.95"/>
    <n v="134.85000000000002"/>
    <s v="INDONESIA"/>
    <n v="3"/>
    <n v="4.0455000000000005"/>
    <n v="-0.91"/>
    <n v="12.136500000000002"/>
  </r>
  <r>
    <s v="Nord Blanc"/>
    <x v="0"/>
    <s v="NBSLF2571"/>
    <m/>
    <x v="10"/>
    <s v="CORE BROWN"/>
    <s v="60% POLYESTER, 40% BAMBOO CHARCOAL"/>
    <n v="36"/>
    <n v="8592502439447"/>
    <n v="44.95"/>
    <n v="44.95"/>
    <s v="INDONESIA"/>
    <n v="1"/>
    <n v="4.0455000000000005"/>
    <n v="-0.91"/>
    <n v="4.0455000000000005"/>
  </r>
  <r>
    <s v="Nord Blanc"/>
    <x v="0"/>
    <s v="NBSLF2571"/>
    <m/>
    <x v="10"/>
    <s v="CORE BROWN"/>
    <s v="60% POLYESTER, 40% BAMBOO CHARCOAL"/>
    <n v="40"/>
    <n v="8592502439461"/>
    <n v="44.95"/>
    <n v="314.65000000000003"/>
    <s v="INDONESIA"/>
    <n v="7"/>
    <n v="4.0455000000000005"/>
    <n v="-0.91"/>
    <n v="28.318500000000004"/>
  </r>
  <r>
    <s v="Nord Blanc"/>
    <x v="0"/>
    <s v="NBSLF2571"/>
    <m/>
    <x v="10"/>
    <s v="CORE BROWN"/>
    <s v="60% POLYESTER, 40% BAMBOO CHARCOAL"/>
    <n v="44"/>
    <n v="8592502439485"/>
    <n v="44.95"/>
    <n v="224.75"/>
    <s v="INDONESIA"/>
    <n v="5"/>
    <n v="4.0455000000000005"/>
    <n v="-0.91"/>
    <n v="20.227500000000003"/>
  </r>
  <r>
    <s v="Nord Blanc"/>
    <x v="0"/>
    <s v="NBSLF2572"/>
    <m/>
    <x v="6"/>
    <s v="SHINING RED"/>
    <s v="61% POLYESTER, 28% BAMBOO, 11% ELASTANE"/>
    <n v="40"/>
    <n v="8592502439522"/>
    <n v="33.950000000000003"/>
    <n v="509.25000000000006"/>
    <s v="INDONESIA"/>
    <n v="15"/>
    <n v="3.0555000000000003"/>
    <n v="-0.91"/>
    <n v="45.832500000000003"/>
  </r>
  <r>
    <s v="Nord Blanc"/>
    <x v="0"/>
    <s v="NBSLF2572"/>
    <m/>
    <x v="6"/>
    <s v="SHINING RED"/>
    <s v="61% POLYESTER, 28% BAMBOO, 11% ELASTANE"/>
    <n v="42"/>
    <n v="8592502439539"/>
    <n v="33.950000000000003"/>
    <n v="848.75000000000011"/>
    <s v="INDONESIA"/>
    <n v="25"/>
    <n v="3.0555000000000003"/>
    <n v="-0.91"/>
    <n v="76.387500000000003"/>
  </r>
  <r>
    <s v="Nord Blanc"/>
    <x v="0"/>
    <s v="NBSLF2572"/>
    <m/>
    <x v="6"/>
    <s v="SHINING RED"/>
    <s v="61% POLYESTER, 28% BAMBOO, 11% ELASTANE"/>
    <n v="44"/>
    <n v="8592502439546"/>
    <n v="33.950000000000003"/>
    <n v="271.60000000000002"/>
    <s v="INDONESIA"/>
    <n v="8"/>
    <n v="3.0555000000000003"/>
    <n v="-0.91"/>
    <n v="24.444000000000003"/>
  </r>
  <r>
    <s v="Nord Blanc"/>
    <x v="0"/>
    <s v="NBSLF2572"/>
    <m/>
    <x v="6"/>
    <s v="LILA HELL"/>
    <s v="61% POLYESTER, 28% BAMBOO, 11% ELASTANE"/>
    <n v="40"/>
    <n v="8592502439584"/>
    <n v="33.950000000000003"/>
    <n v="950.60000000000014"/>
    <s v="INDONESIA"/>
    <n v="28"/>
    <n v="3.0555000000000003"/>
    <n v="-0.91"/>
    <n v="85.554000000000002"/>
  </r>
  <r>
    <s v="Nord Blanc"/>
    <x v="0"/>
    <s v="NBSLF2572"/>
    <m/>
    <x v="6"/>
    <s v="LILA HELL"/>
    <s v="61% POLYESTER, 28% BAMBOO, 11% ELASTANE"/>
    <n v="42"/>
    <n v="8592502439591"/>
    <n v="33.950000000000003"/>
    <n v="577.15000000000009"/>
    <s v="INDONESIA"/>
    <n v="17"/>
    <n v="3.0555000000000003"/>
    <n v="-0.91"/>
    <n v="51.943500000000007"/>
  </r>
  <r>
    <s v="Nord Blanc"/>
    <x v="0"/>
    <s v="NBSLF2572"/>
    <m/>
    <x v="6"/>
    <s v="VINTAGE BLUE"/>
    <s v="61% POLYESTER, 28% BAMBOO, 11% ELASTANE"/>
    <n v="40"/>
    <n v="8592502439645"/>
    <n v="33.950000000000003"/>
    <n v="169.75"/>
    <s v="INDONESIA"/>
    <n v="5"/>
    <n v="3.0555000000000003"/>
    <n v="-0.91"/>
    <n v="15.277500000000002"/>
  </r>
  <r>
    <s v="Nord Blanc"/>
    <x v="0"/>
    <s v="NBSLF2572"/>
    <m/>
    <x v="6"/>
    <s v="BLACK"/>
    <s v="61% POLYESTER, 28% BAMBOO, 11% ELASTANE"/>
    <n v="44"/>
    <n v="8592502439720"/>
    <n v="33.950000000000003"/>
    <n v="33.950000000000003"/>
    <s v="INDONESIA"/>
    <n v="1"/>
    <n v="3.0555000000000003"/>
    <n v="-0.91"/>
    <n v="3.0555000000000003"/>
  </r>
  <r>
    <s v="Nord Blanc"/>
    <x v="0"/>
    <s v="NBSLF2576"/>
    <m/>
    <x v="6"/>
    <s v="SHINING RED"/>
    <s v="61% POLYESTER, 28% BAMBOO, 11% ELASTANE"/>
    <n v="34"/>
    <n v="8592502440535"/>
    <n v="33.950000000000003"/>
    <n v="441.35"/>
    <s v="INDONESIA"/>
    <n v="13"/>
    <n v="3.0555000000000003"/>
    <n v="-0.91"/>
    <n v="39.721500000000006"/>
  </r>
  <r>
    <s v="Nord Blanc"/>
    <x v="0"/>
    <s v="NBSLF2576"/>
    <m/>
    <x v="6"/>
    <s v="SHINING RED"/>
    <s v="61% POLYESTER, 28% BAMBOO, 11% ELASTANE"/>
    <n v="36"/>
    <n v="8592502440542"/>
    <n v="33.950000000000003"/>
    <n v="984.55000000000007"/>
    <s v="INDONESIA"/>
    <n v="29"/>
    <n v="3.0555000000000003"/>
    <n v="-0.91"/>
    <n v="88.609500000000011"/>
  </r>
  <r>
    <s v="Nord Blanc"/>
    <x v="0"/>
    <s v="NBSLF2576"/>
    <m/>
    <x v="6"/>
    <s v="SHINING RED"/>
    <s v="61% POLYESTER, 28% BAMBOO, 11% ELASTANE"/>
    <n v="40"/>
    <n v="8592502440566"/>
    <n v="33.950000000000003"/>
    <n v="2444.4"/>
    <s v="INDONESIA"/>
    <n v="72"/>
    <n v="3.0555000000000003"/>
    <n v="-0.91"/>
    <n v="219.99600000000004"/>
  </r>
  <r>
    <s v="Nord Blanc"/>
    <x v="0"/>
    <s v="NBSLF2576"/>
    <m/>
    <x v="6"/>
    <s v="SHINING RED"/>
    <s v="61% POLYESTER, 28% BAMBOO, 11% ELASTANE"/>
    <n v="42"/>
    <n v="8592502440573"/>
    <n v="33.950000000000003"/>
    <n v="67.900000000000006"/>
    <s v="INDONESIA"/>
    <n v="2"/>
    <n v="3.0555000000000003"/>
    <n v="-0.91"/>
    <n v="6.1110000000000007"/>
  </r>
  <r>
    <s v="Nord Blanc"/>
    <x v="0"/>
    <s v="NBSLF2576"/>
    <m/>
    <x v="6"/>
    <s v="SHINING RED"/>
    <s v="61% POLYESTER, 28% BAMBOO, 11% ELASTANE"/>
    <n v="44"/>
    <n v="8592502440580"/>
    <n v="33.950000000000003"/>
    <n v="543.20000000000005"/>
    <s v="INDONESIA"/>
    <n v="16"/>
    <n v="3.0555000000000003"/>
    <n v="-0.91"/>
    <n v="48.888000000000005"/>
  </r>
  <r>
    <s v="Nord Blanc"/>
    <x v="0"/>
    <s v="NBSLF2576"/>
    <m/>
    <x v="6"/>
    <s v="SHINING RED"/>
    <s v="61% POLYESTER, 28% BAMBOO, 11% ELASTANE"/>
    <n v="46"/>
    <n v="8592502440597"/>
    <n v="33.950000000000003"/>
    <n v="475.30000000000007"/>
    <s v="INDONESIA"/>
    <n v="14"/>
    <n v="3.0555000000000003"/>
    <n v="-0.91"/>
    <n v="42.777000000000001"/>
  </r>
  <r>
    <s v="Nord Blanc"/>
    <x v="0"/>
    <s v="NBSLF2576"/>
    <m/>
    <x v="6"/>
    <s v="SHINING RED"/>
    <s v="61% POLYESTER, 28% BAMBOO, 11% ELASTANE"/>
    <n v="48"/>
    <n v="8592502440603"/>
    <n v="33.950000000000003"/>
    <n v="135.80000000000001"/>
    <s v="INDONESIA"/>
    <n v="4"/>
    <n v="3.0555000000000003"/>
    <n v="-0.91"/>
    <n v="12.222000000000001"/>
  </r>
  <r>
    <s v="Nord Blanc"/>
    <x v="0"/>
    <s v="NBSLF2576"/>
    <m/>
    <x v="6"/>
    <s v="LILA HELL"/>
    <s v="61% POLYESTER, 28% BAMBOO, 11% ELASTANE"/>
    <n v="34"/>
    <n v="8592502440610"/>
    <n v="33.950000000000003"/>
    <n v="67.900000000000006"/>
    <s v="INDONESIA"/>
    <n v="2"/>
    <n v="3.0555000000000003"/>
    <n v="-0.91"/>
    <n v="6.1110000000000007"/>
  </r>
  <r>
    <s v="Nord Blanc"/>
    <x v="0"/>
    <s v="NBSLF2576"/>
    <m/>
    <x v="6"/>
    <s v="LILA HELL"/>
    <s v="61% POLYESTER, 28% BAMBOO, 11% ELASTANE"/>
    <n v="36"/>
    <n v="8592502440627"/>
    <n v="33.950000000000003"/>
    <n v="543.20000000000005"/>
    <s v="INDONESIA"/>
    <n v="16"/>
    <n v="3.0555000000000003"/>
    <n v="-0.91"/>
    <n v="48.888000000000005"/>
  </r>
  <r>
    <s v="Nord Blanc"/>
    <x v="0"/>
    <s v="NBSLF2576"/>
    <m/>
    <x v="6"/>
    <s v="LILA HELL"/>
    <s v="61% POLYESTER, 28% BAMBOO, 11% ELASTANE"/>
    <n v="38"/>
    <n v="8592502440634"/>
    <n v="33.950000000000003"/>
    <n v="475.30000000000007"/>
    <s v="INDONESIA"/>
    <n v="14"/>
    <n v="3.0555000000000003"/>
    <n v="-0.91"/>
    <n v="42.777000000000001"/>
  </r>
  <r>
    <s v="Nord Blanc"/>
    <x v="0"/>
    <s v="NBSLF2576"/>
    <m/>
    <x v="6"/>
    <s v="BLACK"/>
    <s v="61% POLYESTER, 28% BAMBOO, 11% ELASTANE"/>
    <n v="42"/>
    <n v="8592502440818"/>
    <n v="33.950000000000003"/>
    <n v="2444.4"/>
    <s v="INDONESIA"/>
    <n v="72"/>
    <n v="3.0555000000000003"/>
    <n v="-0.91"/>
    <n v="219.99600000000004"/>
  </r>
  <r>
    <s v="Nord Blanc"/>
    <x v="0"/>
    <s v="NBSLF2576"/>
    <m/>
    <x v="6"/>
    <s v="BLACK"/>
    <s v="61% POLYESTER, 28% BAMBOO, 11% ELASTANE"/>
    <n v="44"/>
    <n v="8592502440825"/>
    <n v="33.950000000000003"/>
    <n v="33.950000000000003"/>
    <s v="INDONESIA"/>
    <n v="1"/>
    <n v="3.0555000000000003"/>
    <n v="-0.91"/>
    <n v="3.0555000000000003"/>
  </r>
  <r>
    <s v="Nord Blanc"/>
    <x v="1"/>
    <s v="NBSLF2577"/>
    <m/>
    <x v="1"/>
    <s v="VINTAGE BLUE"/>
    <s v="61% POLYESTER, 28% BAMBOO, 11% ELASTANE"/>
    <n v="36"/>
    <n v="8592502565771"/>
    <n v="59.95"/>
    <n v="959.2"/>
    <s v="INDONESIA"/>
    <n v="16"/>
    <n v="5.3955000000000002"/>
    <n v="-0.91"/>
    <n v="86.328000000000003"/>
  </r>
  <r>
    <s v="Nord Blanc"/>
    <x v="1"/>
    <s v="NBSLF2577"/>
    <m/>
    <x v="1"/>
    <s v="VINTAGE BLUE"/>
    <s v="61% POLYESTER, 28% BAMBOO, 11% ELASTANE"/>
    <n v="42"/>
    <n v="8592502565801"/>
    <n v="59.95"/>
    <n v="1618.65"/>
    <s v="INDONESIA"/>
    <n v="27"/>
    <n v="5.3955000000000002"/>
    <n v="-0.91"/>
    <n v="145.67850000000001"/>
  </r>
  <r>
    <s v="Nord Blanc"/>
    <x v="1"/>
    <s v="NBSLF2577"/>
    <m/>
    <x v="1"/>
    <s v="SHINING RED"/>
    <s v="61% POLYESTER, 28% BAMBOO, 11% ELASTANE"/>
    <n v="34"/>
    <n v="8592502565825"/>
    <n v="59.95"/>
    <n v="59.95"/>
    <s v="INDONESIA"/>
    <n v="1"/>
    <n v="5.3955000000000002"/>
    <n v="-0.91"/>
    <n v="5.3955000000000002"/>
  </r>
  <r>
    <s v="Nord Blanc"/>
    <x v="1"/>
    <s v="NBSLF2577"/>
    <m/>
    <x v="1"/>
    <s v="SHINING RED"/>
    <s v="61% POLYESTER, 28% BAMBOO, 11% ELASTANE"/>
    <n v="36"/>
    <n v="8592502565832"/>
    <n v="59.95"/>
    <n v="1258.95"/>
    <s v="INDONESIA"/>
    <n v="21"/>
    <n v="5.3955000000000002"/>
    <n v="-0.91"/>
    <n v="113.30550000000001"/>
  </r>
  <r>
    <s v="Nord Blanc"/>
    <x v="1"/>
    <s v="NBSLF2577"/>
    <m/>
    <x v="1"/>
    <s v="SHINING RED"/>
    <s v="61% POLYESTER, 28% BAMBOO, 11% ELASTANE"/>
    <n v="38"/>
    <n v="8592502565849"/>
    <n v="59.95"/>
    <n v="2697.75"/>
    <s v="INDONESIA"/>
    <n v="45"/>
    <n v="5.3955000000000002"/>
    <n v="-0.91"/>
    <n v="242.79750000000001"/>
  </r>
  <r>
    <s v="Nord Blanc"/>
    <x v="1"/>
    <s v="NBSLF2577"/>
    <m/>
    <x v="1"/>
    <s v="SHINING RED"/>
    <s v="61% POLYESTER, 28% BAMBOO, 11% ELASTANE"/>
    <n v="42"/>
    <n v="8592502565863"/>
    <n v="59.95"/>
    <n v="1618.65"/>
    <s v="INDONESIA"/>
    <n v="27"/>
    <n v="5.3955000000000002"/>
    <n v="-0.91"/>
    <n v="145.67850000000001"/>
  </r>
  <r>
    <s v="Nord Blanc"/>
    <x v="1"/>
    <s v="NBSLF2577"/>
    <m/>
    <x v="1"/>
    <s v="BLACK"/>
    <s v="61% POLYESTER, 28% BAMBOO, 11% ELASTANE"/>
    <n v="38"/>
    <n v="8592502565900"/>
    <n v="59.95"/>
    <n v="419.65000000000003"/>
    <s v="INDONESIA"/>
    <n v="7"/>
    <n v="5.3955000000000002"/>
    <n v="-0.91"/>
    <n v="37.768500000000003"/>
  </r>
  <r>
    <s v="Nord Blanc"/>
    <x v="1"/>
    <s v="NBSLF2577"/>
    <m/>
    <x v="1"/>
    <s v="BLACK"/>
    <s v="61% POLYESTER, 28% BAMBOO, 11% ELASTANE"/>
    <n v="40"/>
    <n v="8592502565917"/>
    <n v="59.95"/>
    <n v="1798.5"/>
    <s v="INDONESIA"/>
    <n v="30"/>
    <n v="5.3955000000000002"/>
    <n v="-0.91"/>
    <n v="161.86500000000001"/>
  </r>
  <r>
    <s v="Nord Blanc"/>
    <x v="1"/>
    <s v="NBSLF2577"/>
    <m/>
    <x v="1"/>
    <s v="BLACK"/>
    <s v="61% POLYESTER, 28% BAMBOO, 11% ELASTANE"/>
    <n v="42"/>
    <n v="8592502565924"/>
    <n v="59.95"/>
    <n v="59.95"/>
    <s v="INDONESIA"/>
    <n v="1"/>
    <n v="5.3955000000000002"/>
    <n v="-0.91"/>
    <n v="5.3955000000000002"/>
  </r>
  <r>
    <s v="Nord Blanc"/>
    <x v="1"/>
    <s v="NBSLF2577"/>
    <m/>
    <x v="1"/>
    <s v="BLACK"/>
    <s v="61% POLYESTER, 28% BAMBOO, 11% ELASTANE"/>
    <n v="44"/>
    <n v="8592502565931"/>
    <n v="59.95"/>
    <n v="119.9"/>
    <s v="INDONESIA"/>
    <n v="2"/>
    <n v="5.3955000000000002"/>
    <n v="-0.91"/>
    <n v="10.791"/>
  </r>
  <r>
    <s v="Nord Blanc"/>
    <x v="0"/>
    <s v="NBSLF2581"/>
    <m/>
    <x v="6"/>
    <s v="LILA HELL"/>
    <s v="61% POLYESTER, 28% BAMBOO, 11% ELASTANE"/>
    <n v="34"/>
    <n v="8592502441570"/>
    <n v="33.950000000000003"/>
    <n v="33.950000000000003"/>
    <s v="INDONESIA"/>
    <n v="1"/>
    <n v="3.0555000000000003"/>
    <n v="-0.91"/>
    <n v="3.0555000000000003"/>
  </r>
  <r>
    <s v="Nord Blanc"/>
    <x v="0"/>
    <s v="NBSLF2581"/>
    <m/>
    <x v="6"/>
    <s v="LILA HELL"/>
    <s v="61% POLYESTER, 28% BAMBOO, 11% ELASTANE"/>
    <n v="38"/>
    <n v="8592502441594"/>
    <n v="33.950000000000003"/>
    <n v="1018.5000000000001"/>
    <s v="INDONESIA"/>
    <n v="30"/>
    <n v="3.0555000000000003"/>
    <n v="-0.91"/>
    <n v="91.665000000000006"/>
  </r>
  <r>
    <s v="Nord Blanc"/>
    <x v="0"/>
    <s v="NBSLF2581"/>
    <m/>
    <x v="6"/>
    <s v="LILA HELL"/>
    <s v="61% POLYESTER, 28% BAMBOO, 11% ELASTANE"/>
    <n v="40"/>
    <n v="8592502441600"/>
    <n v="33.950000000000003"/>
    <n v="305.55"/>
    <s v="INDONESIA"/>
    <n v="9"/>
    <n v="3.0555000000000003"/>
    <n v="-0.91"/>
    <n v="27.499500000000005"/>
  </r>
  <r>
    <s v="Nord Blanc"/>
    <x v="0"/>
    <s v="NBSLF2581"/>
    <m/>
    <x v="6"/>
    <s v="BLACK"/>
    <s v="61% POLYESTER, 28% BAMBOO, 11% ELASTANE"/>
    <n v="34"/>
    <n v="8592502441693"/>
    <n v="33.950000000000003"/>
    <n v="33.950000000000003"/>
    <s v="INDONESIA"/>
    <n v="1"/>
    <n v="3.0555000000000003"/>
    <n v="-0.91"/>
    <n v="3.0555000000000003"/>
  </r>
  <r>
    <s v="Nord Blanc"/>
    <x v="0"/>
    <s v="NBSLF2581"/>
    <m/>
    <x v="6"/>
    <s v="BLACK"/>
    <s v="61% POLYESTER, 28% BAMBOO, 11% ELASTANE"/>
    <n v="44"/>
    <n v="8592502441747"/>
    <n v="33.950000000000003"/>
    <n v="33.950000000000003"/>
    <s v="INDONESIA"/>
    <n v="1"/>
    <n v="3.0555000000000003"/>
    <n v="-0.91"/>
    <n v="3.0555000000000003"/>
  </r>
  <r>
    <s v="Nord Blanc"/>
    <x v="0"/>
    <s v="NBSLF2581"/>
    <m/>
    <x v="6"/>
    <s v="YERABEC ORANGE"/>
    <s v="61% POLYESTER, 28% BAMBOO, 11% ELASTANE"/>
    <n v="34"/>
    <n v="8592502441754"/>
    <n v="33.950000000000003"/>
    <n v="101.85000000000001"/>
    <s v="INDONESIA"/>
    <n v="3"/>
    <n v="3.0555000000000003"/>
    <n v="-0.91"/>
    <n v="9.166500000000001"/>
  </r>
  <r>
    <s v="Nord Blanc"/>
    <x v="0"/>
    <s v="NBSLF2581"/>
    <m/>
    <x v="6"/>
    <s v="YERABEC ORANGE"/>
    <s v="61% POLYESTER, 28% BAMBOO, 11% ELASTANE"/>
    <n v="40"/>
    <n v="8592502441785"/>
    <n v="33.950000000000003"/>
    <n v="679"/>
    <s v="INDONESIA"/>
    <n v="20"/>
    <n v="3.0555000000000003"/>
    <n v="-0.91"/>
    <n v="61.110000000000007"/>
  </r>
  <r>
    <s v="Nord Blanc"/>
    <x v="0"/>
    <s v="NBSLF2581"/>
    <m/>
    <x v="6"/>
    <s v="WHITE"/>
    <s v="61% POLYESTER, 28% BAMBOO, 11% ELASTANE"/>
    <n v="40"/>
    <n v="8592502441846"/>
    <n v="33.950000000000003"/>
    <n v="679"/>
    <s v="INDONESIA"/>
    <n v="20"/>
    <n v="3.0555000000000003"/>
    <n v="-0.91"/>
    <n v="61.110000000000007"/>
  </r>
  <r>
    <s v="Nord Blanc"/>
    <x v="0"/>
    <s v="NBSLF2581"/>
    <m/>
    <x v="6"/>
    <s v="WHITE"/>
    <s v="61% POLYESTER, 28% BAMBOO, 11% ELASTANE"/>
    <n v="42"/>
    <n v="8592502441853"/>
    <n v="33.950000000000003"/>
    <n v="135.80000000000001"/>
    <s v="INDONESIA"/>
    <n v="4"/>
    <n v="3.0555000000000003"/>
    <n v="-0.91"/>
    <n v="12.222000000000001"/>
  </r>
  <r>
    <s v="Nord Blanc"/>
    <x v="0"/>
    <s v="NBSLP1233"/>
    <m/>
    <x v="4"/>
    <s v="BLACK"/>
    <s v="96% POLYRSTER, 4% ELASTANE"/>
    <n v="38"/>
    <n v="8592502294213"/>
    <n v="79.95"/>
    <n v="7595.25"/>
    <s v="INDONESIA"/>
    <n v="95"/>
    <n v="7.1955"/>
    <n v="-0.91"/>
    <n v="683.57249999999999"/>
  </r>
  <r>
    <s v="Nord Blanc"/>
    <x v="0"/>
    <s v="NBSLP1233"/>
    <m/>
    <x v="4"/>
    <s v="BLACK"/>
    <s v="96% POLYRSTER, 4% ELASTANE"/>
    <n v="44"/>
    <n v="8592502294244"/>
    <n v="79.95"/>
    <n v="3038.1"/>
    <s v="INDONESIA"/>
    <n v="38"/>
    <n v="7.1955"/>
    <n v="-0.91"/>
    <n v="273.42899999999997"/>
  </r>
  <r>
    <s v="Nord Blanc"/>
    <x v="0"/>
    <s v="NBSLP1233"/>
    <m/>
    <x v="4"/>
    <s v="CREAM BROWN"/>
    <s v="100% POLYAMIDE "/>
    <n v="36"/>
    <n v="8592502294329"/>
    <n v="79.95"/>
    <n v="2558.4"/>
    <s v="PRC"/>
    <n v="32"/>
    <n v="7.1955"/>
    <n v="-0.91"/>
    <n v="230.256"/>
  </r>
  <r>
    <s v="Nord Blanc"/>
    <x v="0"/>
    <s v="NBSLP1233"/>
    <m/>
    <x v="4"/>
    <s v="CREAM BROWN"/>
    <s v="100% POLYAMIDE "/>
    <n v="38"/>
    <n v="8592502294336"/>
    <n v="79.95"/>
    <n v="3437.85"/>
    <s v="PRC"/>
    <n v="43"/>
    <n v="7.1955"/>
    <n v="-0.91"/>
    <n v="309.40649999999999"/>
  </r>
  <r>
    <s v="Nord Blanc"/>
    <x v="0"/>
    <s v="NBSLP1233"/>
    <m/>
    <x v="4"/>
    <s v="CREAM BROWN"/>
    <s v="100% POLYAMIDE "/>
    <n v="40"/>
    <n v="8592502294343"/>
    <n v="79.95"/>
    <n v="2958.15"/>
    <s v="PRC"/>
    <n v="37"/>
    <n v="7.1955"/>
    <n v="-0.91"/>
    <n v="266.23349999999999"/>
  </r>
  <r>
    <s v="Nord Blanc"/>
    <x v="0"/>
    <s v="NBSLP1233"/>
    <m/>
    <x v="4"/>
    <s v="CREAM BROWN"/>
    <s v="100% POLYAMIDE "/>
    <n v="42"/>
    <n v="8592502294350"/>
    <n v="79.95"/>
    <n v="2878.2000000000003"/>
    <s v="PRC"/>
    <n v="36"/>
    <n v="7.1955"/>
    <n v="-0.91"/>
    <n v="259.03800000000001"/>
  </r>
  <r>
    <s v="Nord Blanc"/>
    <x v="0"/>
    <s v="NBSLP1233"/>
    <m/>
    <x v="4"/>
    <s v="CREAM BROWN"/>
    <s v="100% POLYAMIDE "/>
    <n v="44"/>
    <n v="8592502294367"/>
    <n v="79.95"/>
    <n v="799.5"/>
    <s v="PRC"/>
    <n v="10"/>
    <n v="7.1955"/>
    <n v="-0.91"/>
    <n v="71.954999999999998"/>
  </r>
  <r>
    <s v="Nord Blanc"/>
    <x v="0"/>
    <s v="NBSLP1233"/>
    <m/>
    <x v="4"/>
    <s v="HMM RED"/>
    <s v="100% POLYAMIDE "/>
    <n v="36"/>
    <n v="8592502294381"/>
    <n v="79.95"/>
    <n v="559.65"/>
    <s v="PRC"/>
    <n v="7"/>
    <n v="7.1955"/>
    <n v="-0.91"/>
    <n v="50.368499999999997"/>
  </r>
  <r>
    <s v="Nord Blanc"/>
    <x v="0"/>
    <s v="NBSLP1233"/>
    <m/>
    <x v="4"/>
    <s v="HMM RED"/>
    <s v="100% POLYAMIDE "/>
    <n v="38"/>
    <n v="8592502294398"/>
    <n v="79.95"/>
    <n v="3118.05"/>
    <s v="PRC"/>
    <n v="39"/>
    <n v="7.1955"/>
    <n v="-0.91"/>
    <n v="280.62450000000001"/>
  </r>
  <r>
    <s v="Nord Blanc"/>
    <x v="0"/>
    <s v="NBSLP1233"/>
    <m/>
    <x v="4"/>
    <s v="HMM RED"/>
    <s v="100% POLYAMIDE "/>
    <n v="40"/>
    <n v="8592502294404"/>
    <n v="79.95"/>
    <n v="79.95"/>
    <s v="PRC"/>
    <n v="1"/>
    <n v="7.1955"/>
    <n v="-0.91"/>
    <n v="7.1955"/>
  </r>
  <r>
    <s v="Nord Blanc"/>
    <x v="0"/>
    <s v="NBSLP1233"/>
    <m/>
    <x v="4"/>
    <s v="HMM RED"/>
    <s v="100% POLYAMIDE "/>
    <n v="42"/>
    <n v="8592502294411"/>
    <n v="79.95"/>
    <n v="959.40000000000009"/>
    <s v="PRC"/>
    <n v="12"/>
    <n v="7.1955"/>
    <n v="-0.91"/>
    <n v="86.346000000000004"/>
  </r>
  <r>
    <s v="Nord Blanc"/>
    <x v="0"/>
    <s v="NBSLP1233"/>
    <m/>
    <x v="4"/>
    <s v="SPRINGBOK BEIGE"/>
    <s v="96% POLYRSTER, 4% ELASTANE"/>
    <n v="36"/>
    <n v="8592502435807"/>
    <n v="79.95"/>
    <n v="799.5"/>
    <s v="INDONESIA"/>
    <n v="10"/>
    <n v="7.1955"/>
    <n v="-0.91"/>
    <n v="71.954999999999998"/>
  </r>
  <r>
    <s v="Nord Blanc"/>
    <x v="0"/>
    <s v="NBSLP1233"/>
    <m/>
    <x v="4"/>
    <s v="SPRINGBOK BEIGE"/>
    <s v="96% POLYRSTER, 4% ELASTANE"/>
    <n v="38"/>
    <n v="8592502435814"/>
    <n v="79.95"/>
    <n v="1998.75"/>
    <s v="INDONESIA"/>
    <n v="25"/>
    <n v="7.1955"/>
    <n v="-0.91"/>
    <n v="179.88749999999999"/>
  </r>
  <r>
    <s v="Nord Blanc"/>
    <x v="0"/>
    <s v="NBSLP1233"/>
    <m/>
    <x v="4"/>
    <s v="SPRINGBOK BEIGE"/>
    <s v="96% POLYRSTER, 4% ELASTANE"/>
    <n v="40"/>
    <n v="8592502435821"/>
    <n v="79.95"/>
    <n v="2238.6"/>
    <s v="INDONESIA"/>
    <n v="28"/>
    <n v="7.1955"/>
    <n v="-0.91"/>
    <n v="201.47399999999999"/>
  </r>
  <r>
    <s v="Nord Blanc"/>
    <x v="0"/>
    <s v="NBSLP1233"/>
    <m/>
    <x v="4"/>
    <s v="SPRINGBOK BEIGE"/>
    <s v="96% POLYRSTER, 4% ELASTANE"/>
    <n v="42"/>
    <n v="8592502435838"/>
    <n v="79.95"/>
    <n v="1599"/>
    <s v="INDONESIA"/>
    <n v="20"/>
    <n v="7.1955"/>
    <n v="-0.91"/>
    <n v="143.91"/>
  </r>
  <r>
    <s v="Nord Blanc"/>
    <x v="0"/>
    <s v="NBSLP1233"/>
    <m/>
    <x v="4"/>
    <s v="SPRINGBOK BEIGE"/>
    <s v="96% POLYRSTER, 4% ELASTANE"/>
    <n v="44"/>
    <n v="8592502435845"/>
    <n v="79.95"/>
    <n v="639.6"/>
    <s v="INDONESIA"/>
    <n v="8"/>
    <n v="7.1955"/>
    <n v="-0.91"/>
    <n v="57.564"/>
  </r>
  <r>
    <s v="Nord Blanc"/>
    <x v="0"/>
    <s v="NBSLP2366A"/>
    <m/>
    <x v="1"/>
    <s v="WHITE"/>
    <s v="55% LINEN, 45% COTTON"/>
    <n v="36"/>
    <n v="8592502461233"/>
    <n v="69.95"/>
    <n v="139.9"/>
    <s v="PRC"/>
    <n v="2"/>
    <n v="6.2954999999999997"/>
    <n v="-0.91"/>
    <n v="12.590999999999999"/>
  </r>
  <r>
    <s v="Nord Blanc"/>
    <x v="0"/>
    <s v="NBSLP2366A"/>
    <m/>
    <x v="1"/>
    <s v="WHITE"/>
    <s v="55% LINEN, 45% COTTON"/>
    <n v="38"/>
    <n v="8592502461240"/>
    <n v="69.95"/>
    <n v="6015.7"/>
    <s v="PRC"/>
    <n v="86"/>
    <n v="6.2954999999999997"/>
    <n v="-0.91"/>
    <n v="541.41300000000001"/>
  </r>
  <r>
    <s v="Nord Blanc"/>
    <x v="0"/>
    <s v="NBSLP2366A"/>
    <m/>
    <x v="1"/>
    <s v="WHITE"/>
    <s v="55% LINEN, 45% COTTON"/>
    <n v="40"/>
    <n v="8592502461257"/>
    <n v="69.95"/>
    <n v="6505.35"/>
    <s v="PRC"/>
    <n v="93"/>
    <n v="6.2954999999999997"/>
    <n v="-0.91"/>
    <n v="585.48149999999998"/>
  </r>
  <r>
    <s v="Nord Blanc"/>
    <x v="0"/>
    <s v="NBSLP2368A"/>
    <m/>
    <x v="4"/>
    <s v="FLOWER BLUE"/>
    <s v="55% LINEN, 45% COTTON"/>
    <n v="36"/>
    <n v="8592502461714"/>
    <n v="99.95"/>
    <n v="499.75"/>
    <s v="PRC"/>
    <n v="5"/>
    <n v="8.9954999999999998"/>
    <n v="-0.91"/>
    <n v="44.977499999999999"/>
  </r>
  <r>
    <s v="Nord Blanc"/>
    <x v="0"/>
    <s v="NBSLP2368A"/>
    <m/>
    <x v="4"/>
    <s v="FLOWER BLUE"/>
    <s v="55% LINEN, 45% COTTON"/>
    <n v="38"/>
    <n v="8592502461721"/>
    <n v="99.95"/>
    <n v="2898.55"/>
    <s v="PRC"/>
    <n v="29"/>
    <n v="8.9954999999999998"/>
    <n v="-0.91"/>
    <n v="260.86950000000002"/>
  </r>
  <r>
    <s v="Nord Blanc"/>
    <x v="0"/>
    <s v="NBSLP2368A"/>
    <m/>
    <x v="4"/>
    <s v="FLOWER BLUE"/>
    <s v="55% LINEN, 45% COTTON"/>
    <n v="40"/>
    <n v="8592502461738"/>
    <n v="99.95"/>
    <n v="3398.3"/>
    <s v="PRC"/>
    <n v="34"/>
    <n v="8.9954999999999998"/>
    <n v="-0.91"/>
    <n v="305.84699999999998"/>
  </r>
  <r>
    <s v="Nord Blanc"/>
    <x v="0"/>
    <s v="NBSLP2368A"/>
    <m/>
    <x v="4"/>
    <s v="FLOWER BLUE"/>
    <s v="55% LINEN, 45% COTTON"/>
    <n v="42"/>
    <n v="8592502461745"/>
    <n v="99.95"/>
    <n v="99.95"/>
    <s v="PRC"/>
    <n v="1"/>
    <n v="8.9954999999999998"/>
    <n v="-0.91"/>
    <n v="8.9954999999999998"/>
  </r>
  <r>
    <s v="Nord Blanc"/>
    <x v="0"/>
    <s v="NBSLP2368A"/>
    <m/>
    <x v="4"/>
    <s v="WHITE"/>
    <s v="55% LINEN, 45% COTTON"/>
    <n v="34"/>
    <n v="8592502461783"/>
    <n v="99.95"/>
    <n v="699.65"/>
    <s v="PRC"/>
    <n v="7"/>
    <n v="8.9954999999999998"/>
    <n v="-0.91"/>
    <n v="62.968499999999999"/>
  </r>
  <r>
    <s v="Nord Blanc"/>
    <x v="0"/>
    <s v="NBSLP2368A"/>
    <m/>
    <x v="4"/>
    <s v="WHITE"/>
    <s v="55% LINEN, 45% COTTON"/>
    <n v="36"/>
    <n v="8592502461790"/>
    <n v="99.95"/>
    <n v="199.9"/>
    <s v="PRC"/>
    <n v="2"/>
    <n v="8.9954999999999998"/>
    <n v="-0.91"/>
    <n v="17.991"/>
  </r>
  <r>
    <s v="Nord Blanc"/>
    <x v="0"/>
    <s v="NBSLP2368A"/>
    <m/>
    <x v="4"/>
    <s v="WHITE"/>
    <s v="55% LINEN, 45% COTTON"/>
    <n v="38"/>
    <n v="8592502461806"/>
    <n v="99.95"/>
    <n v="6196.9000000000005"/>
    <s v="PRC"/>
    <n v="62"/>
    <n v="8.9954999999999998"/>
    <n v="-0.91"/>
    <n v="557.721"/>
  </r>
  <r>
    <s v="Nord Blanc"/>
    <x v="0"/>
    <s v="NBSLP2368A"/>
    <m/>
    <x v="4"/>
    <s v="WHITE"/>
    <s v="55% LINEN, 45% COTTON"/>
    <n v="40"/>
    <n v="8592502461813"/>
    <n v="99.95"/>
    <n v="6496.75"/>
    <s v="PRC"/>
    <n v="65"/>
    <n v="8.9954999999999998"/>
    <n v="-0.91"/>
    <n v="584.70749999999998"/>
  </r>
  <r>
    <s v="Nord Blanc"/>
    <x v="0"/>
    <s v="NBSLP2368A"/>
    <m/>
    <x v="4"/>
    <s v="WHITE"/>
    <s v="55% LINEN, 45% COTTON"/>
    <n v="42"/>
    <n v="8592502461820"/>
    <n v="99.95"/>
    <n v="4697.6500000000005"/>
    <s v="PRC"/>
    <n v="47"/>
    <n v="8.9954999999999998"/>
    <n v="-0.91"/>
    <n v="422.7885"/>
  </r>
  <r>
    <s v="Nord Blanc"/>
    <x v="0"/>
    <s v="NBSLP2368A"/>
    <m/>
    <x v="4"/>
    <s v="WHITE"/>
    <s v="55% LINEN, 45% COTTON"/>
    <n v="44"/>
    <n v="8592502461837"/>
    <n v="99.95"/>
    <n v="1399.3"/>
    <s v="PRC"/>
    <n v="14"/>
    <n v="8.9954999999999998"/>
    <n v="-0.91"/>
    <n v="125.937"/>
  </r>
  <r>
    <s v="Nord Blanc"/>
    <x v="0"/>
    <s v="NBSLP2368A"/>
    <m/>
    <x v="4"/>
    <s v="WHITE"/>
    <s v="55% LINEN, 45% COTTON"/>
    <n v="46"/>
    <n v="8592502461844"/>
    <n v="99.95"/>
    <n v="599.70000000000005"/>
    <s v="PRC"/>
    <n v="6"/>
    <n v="8.9954999999999998"/>
    <n v="-0.91"/>
    <n v="53.972999999999999"/>
  </r>
  <r>
    <s v="Nord Blanc"/>
    <x v="0"/>
    <s v="NBSLP2368A"/>
    <m/>
    <x v="4"/>
    <s v="WHITE"/>
    <s v="55% LINEN, 45% COTTON"/>
    <n v="48"/>
    <n v="8592502461851"/>
    <n v="99.95"/>
    <n v="499.75"/>
    <s v="PRC"/>
    <n v="5"/>
    <n v="8.9954999999999998"/>
    <n v="-0.91"/>
    <n v="44.977499999999999"/>
  </r>
  <r>
    <s v="Nord Blanc"/>
    <x v="0"/>
    <s v="NBSLP2369A"/>
    <m/>
    <x v="4"/>
    <s v="FLOWER BLUE"/>
    <s v="55% LINEN, 45% COTTON"/>
    <n v="34"/>
    <n v="8592502462186"/>
    <n v="99.95"/>
    <n v="99.95"/>
    <s v="PRC"/>
    <n v="1"/>
    <n v="8.9954999999999998"/>
    <n v="-0.91"/>
    <n v="8.9954999999999998"/>
  </r>
  <r>
    <s v="Nord Blanc"/>
    <x v="0"/>
    <s v="NBSLP2369A"/>
    <m/>
    <x v="4"/>
    <s v="FLOWER BLUE"/>
    <s v="55% LINEN, 45% COTTON"/>
    <n v="36"/>
    <n v="8592502462193"/>
    <n v="99.95"/>
    <n v="599.70000000000005"/>
    <s v="PRC"/>
    <n v="6"/>
    <n v="8.9954999999999998"/>
    <n v="-0.91"/>
    <n v="53.972999999999999"/>
  </r>
  <r>
    <s v="Nord Blanc"/>
    <x v="0"/>
    <s v="NBSLP2369A"/>
    <m/>
    <x v="4"/>
    <s v="FLOWER BLUE"/>
    <s v="55% LINEN, 45% COTTON"/>
    <n v="38"/>
    <n v="8592502462209"/>
    <n v="99.95"/>
    <n v="3098.4500000000003"/>
    <s v="PRC"/>
    <n v="31"/>
    <n v="8.9954999999999998"/>
    <n v="-0.91"/>
    <n v="278.8605"/>
  </r>
  <r>
    <s v="Nord Blanc"/>
    <x v="0"/>
    <s v="NBSLP2369A"/>
    <m/>
    <x v="4"/>
    <s v="FLOWER BLUE"/>
    <s v="55% LINEN, 45% COTTON"/>
    <n v="40"/>
    <n v="8592502462216"/>
    <n v="99.95"/>
    <n v="99.95"/>
    <s v="PRC"/>
    <n v="1"/>
    <n v="8.9954999999999998"/>
    <n v="-0.91"/>
    <n v="8.9954999999999998"/>
  </r>
  <r>
    <s v="Nord Blanc"/>
    <x v="0"/>
    <s v="NBSLP2369A"/>
    <m/>
    <x v="4"/>
    <s v="KEVIN X GREEN"/>
    <s v="55% LINEN, 45% COTTON"/>
    <n v="36"/>
    <n v="8592502462421"/>
    <n v="99.95"/>
    <n v="199.9"/>
    <s v="PRC"/>
    <n v="2"/>
    <n v="8.9954999999999998"/>
    <n v="-0.91"/>
    <n v="17.991"/>
  </r>
  <r>
    <s v="Nord Blanc"/>
    <x v="0"/>
    <s v="NBSLP2369A"/>
    <m/>
    <x v="4"/>
    <s v="KEVIN X GREEN"/>
    <s v="55% LINEN, 45% COTTON"/>
    <n v="38"/>
    <n v="8592502462438"/>
    <n v="99.95"/>
    <n v="2098.9500000000003"/>
    <s v="PRC"/>
    <n v="21"/>
    <n v="8.9954999999999998"/>
    <n v="-0.91"/>
    <n v="188.90549999999999"/>
  </r>
  <r>
    <s v="Nord Blanc"/>
    <x v="0"/>
    <s v="NBSLP2369A"/>
    <m/>
    <x v="4"/>
    <s v="KEVIN X GREEN"/>
    <s v="55% LINEN, 45% COTTON"/>
    <n v="40"/>
    <n v="8592502462445"/>
    <n v="99.95"/>
    <n v="3198.4"/>
    <s v="PRC"/>
    <n v="32"/>
    <n v="8.9954999999999998"/>
    <n v="-0.91"/>
    <n v="287.85599999999999"/>
  </r>
  <r>
    <s v="Nord Blanc"/>
    <x v="0"/>
    <s v="NBSLP2369A"/>
    <m/>
    <x v="4"/>
    <s v="KEVIN X GREEN"/>
    <s v="55% LINEN, 45% COTTON"/>
    <n v="42"/>
    <n v="8592502462452"/>
    <n v="99.95"/>
    <n v="899.55000000000007"/>
    <s v="PRC"/>
    <n v="9"/>
    <n v="8.9954999999999998"/>
    <n v="-0.91"/>
    <n v="80.959499999999991"/>
  </r>
  <r>
    <s v="Nord Blanc"/>
    <x v="0"/>
    <s v="NBSLP2369A"/>
    <m/>
    <x v="4"/>
    <s v="KEVIN X GREEN"/>
    <s v="55% LINEN, 45% COTTON"/>
    <n v="44"/>
    <n v="8592502462469"/>
    <n v="99.95"/>
    <n v="199.9"/>
    <s v="PRC"/>
    <n v="2"/>
    <n v="8.9954999999999998"/>
    <n v="-0.91"/>
    <n v="17.991"/>
  </r>
  <r>
    <s v="Nord Blanc"/>
    <x v="0"/>
    <s v="NBSLP2369B"/>
    <m/>
    <x v="4"/>
    <s v="MIX STRAWBERRY"/>
    <s v="55% LINEN, 45% COTTON"/>
    <n v="36"/>
    <n v="8592502462483"/>
    <n v="99.95"/>
    <n v="99.95"/>
    <s v="PRC"/>
    <n v="1"/>
    <n v="8.9954999999999998"/>
    <n v="-0.91"/>
    <n v="8.9954999999999998"/>
  </r>
  <r>
    <s v="Nord Blanc"/>
    <x v="0"/>
    <s v="NBSLP2369B"/>
    <m/>
    <x v="4"/>
    <s v="MIX STRAWBERRY"/>
    <s v="55% LINEN, 45% COTTON"/>
    <n v="38"/>
    <n v="8592502462490"/>
    <n v="99.95"/>
    <n v="1099.45"/>
    <s v="PRC"/>
    <n v="11"/>
    <n v="8.9954999999999998"/>
    <n v="-0.91"/>
    <n v="98.950500000000005"/>
  </r>
  <r>
    <s v="Nord Blanc"/>
    <x v="0"/>
    <s v="NBSLP2369B"/>
    <m/>
    <x v="4"/>
    <s v="MIX STRAWBERRY"/>
    <s v="55% LINEN, 45% COTTON"/>
    <n v="40"/>
    <n v="8592502462506"/>
    <n v="99.95"/>
    <n v="1299.3500000000001"/>
    <s v="PRC"/>
    <n v="13"/>
    <n v="8.9954999999999998"/>
    <n v="-0.91"/>
    <n v="116.94149999999999"/>
  </r>
  <r>
    <s v="Nord Blanc"/>
    <x v="0"/>
    <s v="NBSLP2369B"/>
    <m/>
    <x v="4"/>
    <s v="MIX STRAWBERRY"/>
    <s v="55% LINEN, 45% COTTON"/>
    <n v="42"/>
    <n v="8592502462513"/>
    <n v="99.95"/>
    <n v="99.95"/>
    <s v="PRC"/>
    <n v="1"/>
    <n v="8.9954999999999998"/>
    <n v="-0.91"/>
    <n v="8.9954999999999998"/>
  </r>
  <r>
    <s v="Nord Blanc"/>
    <x v="0"/>
    <s v="NBSLP2371A"/>
    <m/>
    <x v="4"/>
    <s v="FLOWER BLUE"/>
    <s v="55% LINEN, 45% COTTON"/>
    <n v="36"/>
    <n v="8592502462605"/>
    <n v="99.95"/>
    <n v="99.95"/>
    <s v="PRC"/>
    <n v="1"/>
    <n v="8.9954999999999998"/>
    <n v="-0.91"/>
    <n v="8.9954999999999998"/>
  </r>
  <r>
    <s v="Nord Blanc"/>
    <x v="0"/>
    <s v="NBSLP2371A"/>
    <m/>
    <x v="4"/>
    <s v="FLOWER BLUE"/>
    <s v="55% LINEN, 45% COTTON"/>
    <n v="38"/>
    <n v="8592502462612"/>
    <n v="99.95"/>
    <n v="2998.5"/>
    <s v="PRC"/>
    <n v="30"/>
    <n v="8.9954999999999998"/>
    <n v="-0.91"/>
    <n v="269.86500000000001"/>
  </r>
  <r>
    <s v="Nord Blanc"/>
    <x v="0"/>
    <s v="NBSLP2371A"/>
    <m/>
    <x v="4"/>
    <s v="FLOWER BLUE"/>
    <s v="55% LINEN, 45% COTTON"/>
    <n v="40"/>
    <n v="8592502462629"/>
    <n v="99.95"/>
    <n v="3298.35"/>
    <s v="PRC"/>
    <n v="33"/>
    <n v="8.9954999999999998"/>
    <n v="-0.91"/>
    <n v="296.85149999999999"/>
  </r>
  <r>
    <s v="Nord Blanc"/>
    <x v="0"/>
    <s v="NBSLP2371A"/>
    <m/>
    <x v="4"/>
    <s v="FLOWER BLUE"/>
    <s v="55% LINEN, 45% COTTON"/>
    <n v="42"/>
    <n v="8592502462636"/>
    <n v="99.95"/>
    <n v="499.75"/>
    <s v="PRC"/>
    <n v="5"/>
    <n v="8.9954999999999998"/>
    <n v="-0.91"/>
    <n v="44.977499999999999"/>
  </r>
  <r>
    <s v="Nord Blanc"/>
    <x v="0"/>
    <s v="NBSLP2371A"/>
    <m/>
    <x v="4"/>
    <s v="WHITE"/>
    <s v="55% LINEN, 45% COTTON"/>
    <n v="34"/>
    <n v="8592502462650"/>
    <n v="99.95"/>
    <n v="499.75"/>
    <s v="PRC"/>
    <n v="5"/>
    <n v="8.9954999999999998"/>
    <n v="-0.91"/>
    <n v="44.977499999999999"/>
  </r>
  <r>
    <s v="Nord Blanc"/>
    <x v="0"/>
    <s v="NBSLP2371A"/>
    <m/>
    <x v="4"/>
    <s v="WHITE"/>
    <s v="55% LINEN, 45% COTTON"/>
    <n v="36"/>
    <n v="8592502462667"/>
    <n v="99.95"/>
    <n v="99.95"/>
    <s v="PRC"/>
    <n v="1"/>
    <n v="8.9954999999999998"/>
    <n v="-0.91"/>
    <n v="8.9954999999999998"/>
  </r>
  <r>
    <s v="Nord Blanc"/>
    <x v="0"/>
    <s v="NBSLP2371A"/>
    <m/>
    <x v="4"/>
    <s v="WHITE"/>
    <s v="55% LINEN, 45% COTTON"/>
    <n v="38"/>
    <n v="8592502462674"/>
    <n v="99.95"/>
    <n v="99.95"/>
    <s v="PRC"/>
    <n v="1"/>
    <n v="8.9954999999999998"/>
    <n v="-0.91"/>
    <n v="8.9954999999999998"/>
  </r>
  <r>
    <s v="Nord Blanc"/>
    <x v="0"/>
    <s v="NBSLP2371A"/>
    <m/>
    <x v="4"/>
    <s v="WHITE"/>
    <s v="55% LINEN, 45% COTTON"/>
    <n v="40"/>
    <n v="8592502462681"/>
    <n v="99.95"/>
    <n v="4197.9000000000005"/>
    <s v="PRC"/>
    <n v="42"/>
    <n v="8.9954999999999998"/>
    <n v="-0.91"/>
    <n v="377.81099999999998"/>
  </r>
  <r>
    <s v="Nord Blanc"/>
    <x v="0"/>
    <s v="NBSLP2371A"/>
    <m/>
    <x v="4"/>
    <s v="WHITE"/>
    <s v="55% LINEN, 45% COTTON"/>
    <n v="42"/>
    <n v="8592502462698"/>
    <n v="99.95"/>
    <n v="399.8"/>
    <s v="PRC"/>
    <n v="4"/>
    <n v="8.9954999999999998"/>
    <n v="-0.91"/>
    <n v="35.981999999999999"/>
  </r>
  <r>
    <s v="Nord Blanc"/>
    <x v="0"/>
    <s v="NBSLP2371A"/>
    <m/>
    <x v="4"/>
    <s v="WHITE"/>
    <s v="55% LINEN, 45% COTTON"/>
    <n v="44"/>
    <n v="8592502462704"/>
    <n v="99.95"/>
    <n v="499.75"/>
    <s v="PRC"/>
    <n v="5"/>
    <n v="8.9954999999999998"/>
    <n v="-0.91"/>
    <n v="44.977499999999999"/>
  </r>
  <r>
    <s v="Nord Blanc"/>
    <x v="0"/>
    <s v="NBSLP2371A"/>
    <m/>
    <x v="4"/>
    <s v="BLACK"/>
    <s v="55% LINEN, 45% COTTON"/>
    <n v="34"/>
    <n v="8592502462711"/>
    <n v="99.95"/>
    <n v="99.95"/>
    <s v="PRC"/>
    <n v="1"/>
    <n v="8.9954999999999998"/>
    <n v="-0.91"/>
    <n v="8.9954999999999998"/>
  </r>
  <r>
    <s v="Nord Blanc"/>
    <x v="0"/>
    <s v="NBSLP2371A"/>
    <m/>
    <x v="4"/>
    <s v="BLACK"/>
    <s v="55% LINEN, 45% COTTON"/>
    <n v="36"/>
    <n v="8592502462728"/>
    <n v="99.95"/>
    <n v="99.95"/>
    <s v="PRC"/>
    <n v="1"/>
    <n v="8.9954999999999998"/>
    <n v="-0.91"/>
    <n v="8.9954999999999998"/>
  </r>
  <r>
    <s v="Nord Blanc"/>
    <x v="0"/>
    <s v="NBSLP2371A"/>
    <m/>
    <x v="4"/>
    <s v="BLACK"/>
    <s v="55% LINEN, 45% COTTON"/>
    <n v="38"/>
    <n v="8592502462735"/>
    <n v="99.95"/>
    <n v="99.95"/>
    <s v="PRC"/>
    <n v="1"/>
    <n v="8.9954999999999998"/>
    <n v="-0.91"/>
    <n v="8.9954999999999998"/>
  </r>
  <r>
    <s v="Nord Blanc"/>
    <x v="0"/>
    <s v="NBSLP2371A"/>
    <m/>
    <x v="4"/>
    <s v="PINKT"/>
    <s v="55% LINEN, 45% COTTON"/>
    <n v="36"/>
    <n v="8592502462780"/>
    <n v="99.95"/>
    <n v="99.95"/>
    <s v="PRC"/>
    <n v="1"/>
    <n v="8.9954999999999998"/>
    <n v="-0.91"/>
    <n v="8.9954999999999998"/>
  </r>
  <r>
    <s v="Nord Blanc"/>
    <x v="0"/>
    <s v="NBSLP2371A"/>
    <m/>
    <x v="4"/>
    <s v="PINKT"/>
    <s v="55% LINEN, 45% COTTON"/>
    <n v="38"/>
    <n v="8592502462797"/>
    <n v="99.95"/>
    <n v="199.9"/>
    <s v="PRC"/>
    <n v="2"/>
    <n v="8.9954999999999998"/>
    <n v="-0.91"/>
    <n v="17.991"/>
  </r>
  <r>
    <s v="Nord Blanc"/>
    <x v="0"/>
    <s v="NBSLP2371A"/>
    <m/>
    <x v="4"/>
    <s v="PINKT"/>
    <s v="55% LINEN, 45% COTTON"/>
    <n v="40"/>
    <n v="8592502462803"/>
    <n v="99.95"/>
    <n v="499.75"/>
    <s v="PRC"/>
    <n v="5"/>
    <n v="8.9954999999999998"/>
    <n v="-0.91"/>
    <n v="44.977499999999999"/>
  </r>
  <r>
    <s v="Nord Blanc"/>
    <x v="0"/>
    <s v="NBSLP2371A"/>
    <m/>
    <x v="4"/>
    <s v="PINKT"/>
    <s v="55% LINEN, 45% COTTON"/>
    <n v="44"/>
    <n v="8592502462827"/>
    <n v="99.95"/>
    <n v="299.85000000000002"/>
    <s v="PRC"/>
    <n v="3"/>
    <n v="8.9954999999999998"/>
    <n v="-0.91"/>
    <n v="26.986499999999999"/>
  </r>
  <r>
    <s v="Nord Blanc"/>
    <x v="0"/>
    <s v="NBSLP2371A"/>
    <m/>
    <x v="4"/>
    <s v="KEVIN X GREEN"/>
    <s v="55% LINEN, 45% COTTON"/>
    <n v="38"/>
    <n v="8592502462858"/>
    <n v="99.95"/>
    <n v="399.8"/>
    <s v="PRC"/>
    <n v="4"/>
    <n v="8.9954999999999998"/>
    <n v="-0.91"/>
    <n v="35.981999999999999"/>
  </r>
  <r>
    <s v="Nord Blanc"/>
    <x v="0"/>
    <s v="NBSLP2371A"/>
    <m/>
    <x v="4"/>
    <s v="KEVIN X GREEN"/>
    <s v="55% LINEN, 45% COTTON"/>
    <n v="40"/>
    <n v="8592502462865"/>
    <n v="99.95"/>
    <n v="1199.4000000000001"/>
    <s v="PRC"/>
    <n v="12"/>
    <n v="8.9954999999999998"/>
    <n v="-0.91"/>
    <n v="107.946"/>
  </r>
  <r>
    <s v="Nord Blanc"/>
    <x v="0"/>
    <s v="NBSLP2371B"/>
    <m/>
    <x v="4"/>
    <s v="MIX STRAWBERRY"/>
    <s v="55% LINEN, 45% COTTON"/>
    <n v="40"/>
    <n v="8592502462926"/>
    <n v="99.95"/>
    <n v="199.9"/>
    <s v="PRC"/>
    <n v="2"/>
    <n v="8.9954999999999998"/>
    <n v="-0.91"/>
    <n v="17.991"/>
  </r>
  <r>
    <s v="Nord Blanc"/>
    <x v="0"/>
    <s v="NBSLP2373A"/>
    <m/>
    <x v="1"/>
    <s v="WHITE"/>
    <s v="100% COTTON"/>
    <n v="34"/>
    <n v="8592502463435"/>
    <n v="69.95"/>
    <n v="69.95"/>
    <s v="PRC"/>
    <n v="1"/>
    <n v="6.2954999999999997"/>
    <n v="-0.91"/>
    <n v="6.2954999999999997"/>
  </r>
  <r>
    <s v="Nord Blanc"/>
    <x v="0"/>
    <s v="NBSLP2373A"/>
    <m/>
    <x v="1"/>
    <s v="WHITE"/>
    <s v="100% COTTON"/>
    <n v="36"/>
    <n v="8592502463442"/>
    <n v="69.95"/>
    <n v="69.95"/>
    <s v="PRC"/>
    <n v="1"/>
    <n v="6.2954999999999997"/>
    <n v="-0.91"/>
    <n v="6.2954999999999997"/>
  </r>
  <r>
    <s v="Nord Blanc"/>
    <x v="0"/>
    <s v="NBSLP2373A"/>
    <m/>
    <x v="1"/>
    <s v="WHITE"/>
    <s v="100% COTTON"/>
    <n v="38"/>
    <n v="8592502463459"/>
    <n v="69.95"/>
    <n v="3637.4"/>
    <s v="PRC"/>
    <n v="52"/>
    <n v="6.2954999999999997"/>
    <n v="-0.91"/>
    <n v="327.36599999999999"/>
  </r>
  <r>
    <s v="Nord Blanc"/>
    <x v="0"/>
    <s v="NBSLP2373A"/>
    <m/>
    <x v="1"/>
    <s v="WHITE"/>
    <s v="100% COTTON"/>
    <n v="40"/>
    <n v="8592502463466"/>
    <n v="69.95"/>
    <n v="4266.95"/>
    <s v="PRC"/>
    <n v="61"/>
    <n v="6.2954999999999997"/>
    <n v="-0.91"/>
    <n v="384.02549999999997"/>
  </r>
  <r>
    <s v="Nord Blanc"/>
    <x v="0"/>
    <s v="NBSLP2373A"/>
    <m/>
    <x v="1"/>
    <s v="WHITE"/>
    <s v="100% COTTON"/>
    <n v="42"/>
    <n v="8592502463473"/>
    <n v="69.95"/>
    <n v="1748.75"/>
    <s v="PRC"/>
    <n v="25"/>
    <n v="6.2954999999999997"/>
    <n v="-0.91"/>
    <n v="157.38749999999999"/>
  </r>
  <r>
    <s v="Nord Blanc"/>
    <x v="0"/>
    <s v="NBSLP2373A"/>
    <m/>
    <x v="1"/>
    <s v="WHITE"/>
    <s v="100% COTTON"/>
    <n v="44"/>
    <n v="8592502463480"/>
    <n v="69.95"/>
    <n v="69.95"/>
    <s v="PRC"/>
    <n v="1"/>
    <n v="6.2954999999999997"/>
    <n v="-0.91"/>
    <n v="6.2954999999999997"/>
  </r>
  <r>
    <s v="Nord Blanc"/>
    <x v="0"/>
    <s v="NBSLP2373A"/>
    <m/>
    <x v="1"/>
    <s v="RHINO GREY"/>
    <s v="100% COTTON"/>
    <n v="38"/>
    <n v="8592502463572"/>
    <n v="69.95"/>
    <n v="279.8"/>
    <s v="PRC"/>
    <n v="4"/>
    <n v="6.2954999999999997"/>
    <n v="-0.91"/>
    <n v="25.181999999999999"/>
  </r>
  <r>
    <s v="Nord Blanc"/>
    <x v="0"/>
    <s v="NBSLP2373A"/>
    <m/>
    <x v="1"/>
    <s v="RHINO GREY"/>
    <s v="100% COTTON"/>
    <n v="42"/>
    <n v="8592502463596"/>
    <n v="69.95"/>
    <n v="69.95"/>
    <s v="PRC"/>
    <n v="1"/>
    <n v="6.2954999999999997"/>
    <n v="-0.91"/>
    <n v="6.2954999999999997"/>
  </r>
  <r>
    <s v="Nord Blanc"/>
    <x v="0"/>
    <s v="NBSLP2373A"/>
    <m/>
    <x v="1"/>
    <s v="NORD GRASS"/>
    <s v="100% COTTON"/>
    <n v="40"/>
    <n v="8592502463701"/>
    <n v="69.95"/>
    <n v="69.95"/>
    <s v="PRC"/>
    <n v="1"/>
    <n v="6.2954999999999997"/>
    <n v="-0.91"/>
    <n v="6.2954999999999997"/>
  </r>
  <r>
    <s v="Nord Blanc"/>
    <x v="0"/>
    <s v="NBSLP2373A"/>
    <m/>
    <x v="1"/>
    <s v="NORD GRASS"/>
    <s v="100% COTTON"/>
    <n v="42"/>
    <n v="8592502463718"/>
    <n v="69.95"/>
    <n v="69.95"/>
    <s v="PRC"/>
    <n v="1"/>
    <n v="6.2954999999999997"/>
    <n v="-0.91"/>
    <n v="6.2954999999999997"/>
  </r>
  <r>
    <s v="Nord Blanc"/>
    <x v="0"/>
    <s v="NBSLP2373A"/>
    <m/>
    <x v="1"/>
    <s v="BROWN"/>
    <s v="100% COTTON"/>
    <n v="36"/>
    <n v="8592502463749"/>
    <n v="69.95"/>
    <n v="69.95"/>
    <s v="PRC"/>
    <n v="1"/>
    <n v="6.2954999999999997"/>
    <n v="-0.91"/>
    <n v="6.2954999999999997"/>
  </r>
  <r>
    <s v="Nord Blanc"/>
    <x v="0"/>
    <s v="NBSLP2373A"/>
    <m/>
    <x v="1"/>
    <s v="BROWN"/>
    <s v="100% COTTON"/>
    <n v="40"/>
    <n v="8592502463763"/>
    <n v="69.95"/>
    <n v="139.9"/>
    <s v="PRC"/>
    <n v="2"/>
    <n v="6.2954999999999997"/>
    <n v="-0.91"/>
    <n v="12.590999999999999"/>
  </r>
  <r>
    <s v="Nord Blanc"/>
    <x v="0"/>
    <s v="NBSLP2373B"/>
    <m/>
    <x v="1"/>
    <s v="CREAM WHITE"/>
    <s v="100% COTTON"/>
    <n v="36"/>
    <n v="8592502463800"/>
    <n v="69.95"/>
    <n v="139.9"/>
    <s v="PRC"/>
    <n v="2"/>
    <n v="6.2954999999999997"/>
    <n v="-0.91"/>
    <n v="12.590999999999999"/>
  </r>
  <r>
    <s v="Nord Blanc"/>
    <x v="0"/>
    <s v="NBSLP2373B"/>
    <m/>
    <x v="1"/>
    <s v="CREAM WHITE"/>
    <s v="100% COTTON"/>
    <n v="38"/>
    <n v="8592502463817"/>
    <n v="69.95"/>
    <n v="629.55000000000007"/>
    <s v="PRC"/>
    <n v="9"/>
    <n v="6.2954999999999997"/>
    <n v="-0.91"/>
    <n v="56.659499999999994"/>
  </r>
  <r>
    <s v="Nord Blanc"/>
    <x v="0"/>
    <s v="NBSLP2373B"/>
    <m/>
    <x v="1"/>
    <s v="CREAM WHITE"/>
    <s v="100% COTTON"/>
    <n v="40"/>
    <n v="8592502463824"/>
    <n v="69.95"/>
    <n v="769.45"/>
    <s v="PRC"/>
    <n v="11"/>
    <n v="6.2954999999999997"/>
    <n v="-0.91"/>
    <n v="69.250500000000002"/>
  </r>
  <r>
    <s v="Nord Blanc"/>
    <x v="0"/>
    <s v="NBSLP2376A"/>
    <m/>
    <x v="1"/>
    <s v="LIRKISS"/>
    <s v="100% COTTON"/>
    <n v="36"/>
    <n v="8592502463923"/>
    <n v="69.95"/>
    <n v="349.75"/>
    <s v="PRC"/>
    <n v="5"/>
    <n v="6.2954999999999997"/>
    <n v="-0.91"/>
    <n v="31.477499999999999"/>
  </r>
  <r>
    <s v="Nord Blanc"/>
    <x v="0"/>
    <s v="NBSLP2376A"/>
    <m/>
    <x v="1"/>
    <s v="LIRKISS"/>
    <s v="100% COTTON"/>
    <n v="38"/>
    <n v="8592502463930"/>
    <n v="69.95"/>
    <n v="2798"/>
    <s v="PRC"/>
    <n v="40"/>
    <n v="6.2954999999999997"/>
    <n v="-0.91"/>
    <n v="251.82"/>
  </r>
  <r>
    <s v="Nord Blanc"/>
    <x v="0"/>
    <s v="NBSLP2376A"/>
    <m/>
    <x v="1"/>
    <s v="LIRKISS"/>
    <s v="100% COTTON"/>
    <n v="40"/>
    <n v="8592502463947"/>
    <n v="69.95"/>
    <n v="2588.15"/>
    <s v="PRC"/>
    <n v="37"/>
    <n v="6.2954999999999997"/>
    <n v="-0.91"/>
    <n v="232.93349999999998"/>
  </r>
  <r>
    <s v="Nord Blanc"/>
    <x v="0"/>
    <s v="NBSLP2376A"/>
    <m/>
    <x v="1"/>
    <s v="LIRKISS"/>
    <s v="100% COTTON"/>
    <n v="42"/>
    <n v="8592502463954"/>
    <n v="69.95"/>
    <n v="2098.5"/>
    <s v="PRC"/>
    <n v="30"/>
    <n v="6.2954999999999997"/>
    <n v="-0.91"/>
    <n v="188.86499999999998"/>
  </r>
  <r>
    <s v="Nord Blanc"/>
    <x v="0"/>
    <s v="NBSLP2376A"/>
    <m/>
    <x v="1"/>
    <s v="LIRKISS"/>
    <s v="100% COTTON"/>
    <n v="44"/>
    <n v="8592502463961"/>
    <n v="69.95"/>
    <n v="139.9"/>
    <s v="PRC"/>
    <n v="2"/>
    <n v="6.2954999999999997"/>
    <n v="-0.91"/>
    <n v="12.590999999999999"/>
  </r>
  <r>
    <s v="Nord Blanc"/>
    <x v="0"/>
    <s v="NBSLP2376A"/>
    <m/>
    <x v="1"/>
    <s v="BROWN"/>
    <s v="100% COTTON"/>
    <n v="36"/>
    <n v="8592502464104"/>
    <n v="69.95"/>
    <n v="69.95"/>
    <s v="PRC"/>
    <n v="1"/>
    <n v="6.2954999999999997"/>
    <n v="-0.91"/>
    <n v="6.2954999999999997"/>
  </r>
  <r>
    <s v="Nord Blanc"/>
    <x v="0"/>
    <s v="NBSLP2376A"/>
    <m/>
    <x v="1"/>
    <s v="BROWN"/>
    <s v="100% COTTON"/>
    <n v="38"/>
    <n v="8592502464111"/>
    <n v="69.95"/>
    <n v="1958.6000000000001"/>
    <s v="PRC"/>
    <n v="28"/>
    <n v="6.2954999999999997"/>
    <n v="-0.91"/>
    <n v="176.274"/>
  </r>
  <r>
    <s v="Nord Blanc"/>
    <x v="0"/>
    <s v="NBSLP2376A"/>
    <m/>
    <x v="1"/>
    <s v="BROWN"/>
    <s v="100% COTTON"/>
    <n v="40"/>
    <n v="8592502464128"/>
    <n v="69.95"/>
    <n v="1329.05"/>
    <s v="PRC"/>
    <n v="19"/>
    <n v="6.2954999999999997"/>
    <n v="-0.91"/>
    <n v="119.61449999999999"/>
  </r>
  <r>
    <s v="Nord Blanc"/>
    <x v="0"/>
    <s v="NBSLP2376A"/>
    <m/>
    <x v="1"/>
    <s v="BROWN"/>
    <s v="100% COTTON"/>
    <n v="42"/>
    <n v="8592502464135"/>
    <n v="69.95"/>
    <n v="1259.1000000000001"/>
    <s v="PRC"/>
    <n v="18"/>
    <n v="6.2954999999999997"/>
    <n v="-0.91"/>
    <n v="113.31899999999999"/>
  </r>
  <r>
    <s v="Nord Blanc"/>
    <x v="0"/>
    <s v="NBSLP2376A"/>
    <m/>
    <x v="1"/>
    <s v="BROWN"/>
    <s v="100% COTTON"/>
    <n v="44"/>
    <n v="8592502464142"/>
    <n v="69.95"/>
    <n v="69.95"/>
    <s v="PRC"/>
    <n v="1"/>
    <n v="6.2954999999999997"/>
    <n v="-0.91"/>
    <n v="6.2954999999999997"/>
  </r>
  <r>
    <s v="Nord Blanc"/>
    <x v="0"/>
    <s v="NBSLP2376B"/>
    <m/>
    <x v="1"/>
    <s v="BLACK"/>
    <s v="100% COTTON"/>
    <n v="40"/>
    <n v="8592502464180"/>
    <n v="69.95"/>
    <n v="769.45"/>
    <s v="PRC"/>
    <n v="11"/>
    <n v="6.2954999999999997"/>
    <n v="-0.91"/>
    <n v="69.250500000000002"/>
  </r>
  <r>
    <s v="Nord Blanc"/>
    <x v="0"/>
    <s v="NBSLP2376B"/>
    <m/>
    <x v="1"/>
    <s v="BLACK"/>
    <s v="100% COTTON"/>
    <n v="42"/>
    <n v="8592502464197"/>
    <n v="69.95"/>
    <n v="699.5"/>
    <s v="PRC"/>
    <n v="10"/>
    <n v="6.2954999999999997"/>
    <n v="-0.91"/>
    <n v="62.954999999999998"/>
  </r>
  <r>
    <s v="Nord Blanc"/>
    <x v="0"/>
    <s v="NBSLP2376B"/>
    <m/>
    <x v="1"/>
    <s v="BLACK"/>
    <s v="100% COTTON"/>
    <n v="44"/>
    <n v="8592502464203"/>
    <n v="69.95"/>
    <n v="69.95"/>
    <s v="PRC"/>
    <n v="1"/>
    <n v="6.2954999999999997"/>
    <n v="-0.91"/>
    <n v="6.2954999999999997"/>
  </r>
  <r>
    <s v="Nord Blanc"/>
    <x v="0"/>
    <s v="NBSLP2376B"/>
    <m/>
    <x v="1"/>
    <s v="CREAM WHITE"/>
    <s v="100% COTTON"/>
    <n v="34"/>
    <n v="8592502464210"/>
    <n v="69.95"/>
    <n v="209.85000000000002"/>
    <s v="PRC"/>
    <n v="3"/>
    <n v="6.2954999999999997"/>
    <n v="-0.91"/>
    <n v="18.886499999999998"/>
  </r>
  <r>
    <s v="Nord Blanc"/>
    <x v="0"/>
    <s v="NBSLP2376B"/>
    <m/>
    <x v="1"/>
    <s v="CREAM WHITE"/>
    <s v="100% COTTON"/>
    <n v="36"/>
    <n v="8592502464227"/>
    <n v="69.95"/>
    <n v="629.55000000000007"/>
    <s v="PRC"/>
    <n v="9"/>
    <n v="6.2954999999999997"/>
    <n v="-0.91"/>
    <n v="56.659499999999994"/>
  </r>
  <r>
    <s v="Nord Blanc"/>
    <x v="0"/>
    <s v="NBSLP2376B"/>
    <m/>
    <x v="1"/>
    <s v="CREAM WHITE"/>
    <s v="100% COTTON"/>
    <n v="38"/>
    <n v="8592502464234"/>
    <n v="69.95"/>
    <n v="3147.75"/>
    <s v="PRC"/>
    <n v="45"/>
    <n v="6.2954999999999997"/>
    <n v="-0.91"/>
    <n v="283.29749999999996"/>
  </r>
  <r>
    <s v="Nord Blanc"/>
    <x v="0"/>
    <s v="NBSLP2376B"/>
    <m/>
    <x v="1"/>
    <s v="CREAM WHITE"/>
    <s v="100% COTTON"/>
    <n v="40"/>
    <n v="8592502464241"/>
    <n v="69.95"/>
    <n v="3007.85"/>
    <s v="PRC"/>
    <n v="43"/>
    <n v="6.2954999999999997"/>
    <n v="-0.91"/>
    <n v="270.70650000000001"/>
  </r>
  <r>
    <s v="Nord Blanc"/>
    <x v="0"/>
    <s v="NBSLP2376B"/>
    <m/>
    <x v="1"/>
    <s v="CREAM WHITE"/>
    <s v="100% COTTON"/>
    <n v="42"/>
    <n v="8592502464258"/>
    <n v="69.95"/>
    <n v="2238.4"/>
    <s v="PRC"/>
    <n v="32"/>
    <n v="6.2954999999999997"/>
    <n v="-0.91"/>
    <n v="201.45599999999999"/>
  </r>
  <r>
    <s v="Nord Blanc"/>
    <x v="0"/>
    <s v="NBSLP2376B"/>
    <m/>
    <x v="1"/>
    <s v="CREAM WHITE"/>
    <s v="100% COTTON"/>
    <n v="44"/>
    <n v="8592502464265"/>
    <n v="69.95"/>
    <n v="419.70000000000005"/>
    <s v="PRC"/>
    <n v="6"/>
    <n v="6.2954999999999997"/>
    <n v="-0.91"/>
    <n v="37.772999999999996"/>
  </r>
  <r>
    <s v="Nord Blanc"/>
    <x v="0"/>
    <s v="NBSLP2377A"/>
    <m/>
    <x v="4"/>
    <s v="GRAPHITE"/>
    <s v="100% COTTON"/>
    <n v="34"/>
    <n v="8592502464814"/>
    <n v="89.95"/>
    <n v="89.95"/>
    <s v="PRC"/>
    <n v="1"/>
    <n v="8.0954999999999995"/>
    <n v="-0.91"/>
    <n v="8.0954999999999995"/>
  </r>
  <r>
    <s v="Nord Blanc"/>
    <x v="0"/>
    <s v="NBSLP2377A"/>
    <m/>
    <x v="4"/>
    <s v="GRAPHITE"/>
    <s v="100% COTTON"/>
    <n v="36"/>
    <n v="8592502464821"/>
    <n v="89.95"/>
    <n v="179.9"/>
    <s v="PRC"/>
    <n v="2"/>
    <n v="8.0954999999999995"/>
    <n v="-0.91"/>
    <n v="16.190999999999999"/>
  </r>
  <r>
    <s v="Nord Blanc"/>
    <x v="0"/>
    <s v="NBSLP2377A"/>
    <m/>
    <x v="4"/>
    <s v="GRAPHITE"/>
    <s v="100% COTTON"/>
    <n v="38"/>
    <n v="8592502464838"/>
    <n v="89.95"/>
    <n v="719.6"/>
    <s v="PRC"/>
    <n v="8"/>
    <n v="8.0954999999999995"/>
    <n v="-0.91"/>
    <n v="64.763999999999996"/>
  </r>
  <r>
    <s v="Nord Blanc"/>
    <x v="0"/>
    <s v="NBSLP2377A"/>
    <m/>
    <x v="4"/>
    <s v="GRAPHITE"/>
    <s v="100% COTTON"/>
    <n v="40"/>
    <n v="8592502464845"/>
    <n v="89.95"/>
    <n v="809.55000000000007"/>
    <s v="PRC"/>
    <n v="9"/>
    <n v="8.0954999999999995"/>
    <n v="-0.91"/>
    <n v="72.859499999999997"/>
  </r>
  <r>
    <s v="Nord Blanc"/>
    <x v="0"/>
    <s v="NBSLP2377A"/>
    <m/>
    <x v="4"/>
    <s v="WHITE"/>
    <s v="100% COTTON"/>
    <n v="34"/>
    <n v="8592502464937"/>
    <n v="89.95"/>
    <n v="269.85000000000002"/>
    <s v="PRC"/>
    <n v="3"/>
    <n v="8.0954999999999995"/>
    <n v="-0.91"/>
    <n v="24.286499999999997"/>
  </r>
  <r>
    <s v="Nord Blanc"/>
    <x v="0"/>
    <s v="NBSLP2377A"/>
    <m/>
    <x v="4"/>
    <s v="WHITE"/>
    <s v="100% COTTON"/>
    <n v="36"/>
    <n v="8592502464944"/>
    <n v="89.95"/>
    <n v="89.95"/>
    <s v="PRC"/>
    <n v="1"/>
    <n v="8.0954999999999995"/>
    <n v="-0.91"/>
    <n v="8.0954999999999995"/>
  </r>
  <r>
    <s v="Nord Blanc"/>
    <x v="0"/>
    <s v="NBSLP2377A"/>
    <m/>
    <x v="4"/>
    <s v="WHITE"/>
    <s v="100% COTTON"/>
    <n v="38"/>
    <n v="8592502464951"/>
    <n v="89.95"/>
    <n v="2878.4"/>
    <s v="PRC"/>
    <n v="32"/>
    <n v="8.0954999999999995"/>
    <n v="-0.91"/>
    <n v="259.05599999999998"/>
  </r>
  <r>
    <s v="Nord Blanc"/>
    <x v="0"/>
    <s v="NBSLP2377A"/>
    <m/>
    <x v="4"/>
    <s v="WHITE"/>
    <s v="100% COTTON"/>
    <n v="40"/>
    <n v="8592502464968"/>
    <n v="89.95"/>
    <n v="2338.7000000000003"/>
    <s v="PRC"/>
    <n v="26"/>
    <n v="8.0954999999999995"/>
    <n v="-0.91"/>
    <n v="210.48299999999998"/>
  </r>
  <r>
    <s v="Nord Blanc"/>
    <x v="0"/>
    <s v="NBSLP2377A"/>
    <m/>
    <x v="4"/>
    <s v="WHITE"/>
    <s v="100% COTTON"/>
    <n v="42"/>
    <n v="8592502464975"/>
    <n v="89.95"/>
    <n v="1079.4000000000001"/>
    <s v="PRC"/>
    <n v="12"/>
    <n v="8.0954999999999995"/>
    <n v="-0.91"/>
    <n v="97.145999999999987"/>
  </r>
  <r>
    <s v="Nord Blanc"/>
    <x v="0"/>
    <s v="NBSLP2377B"/>
    <m/>
    <x v="4"/>
    <s v="MINT WIND"/>
    <s v="100% COTTON"/>
    <n v="34"/>
    <n v="8592502464753"/>
    <n v="89.95"/>
    <n v="359.8"/>
    <s v="PRC"/>
    <n v="4"/>
    <n v="8.0954999999999995"/>
    <n v="-0.91"/>
    <n v="32.381999999999998"/>
  </r>
  <r>
    <s v="Nord Blanc"/>
    <x v="0"/>
    <s v="NBSLP2377B"/>
    <m/>
    <x v="4"/>
    <s v="MINT WIND"/>
    <s v="100% COTTON"/>
    <n v="36"/>
    <n v="8592502464760"/>
    <n v="89.95"/>
    <n v="2338.7000000000003"/>
    <s v="PRC"/>
    <n v="26"/>
    <n v="8.0954999999999995"/>
    <n v="-0.91"/>
    <n v="210.48299999999998"/>
  </r>
  <r>
    <s v="Nord Blanc"/>
    <x v="0"/>
    <s v="NBSLP2377B"/>
    <m/>
    <x v="4"/>
    <s v="MINT WIND"/>
    <s v="100% COTTON"/>
    <n v="38"/>
    <n v="8592502464777"/>
    <n v="89.95"/>
    <n v="7375.9000000000005"/>
    <s v="PRC"/>
    <n v="82"/>
    <n v="8.0954999999999995"/>
    <n v="-0.91"/>
    <n v="663.8309999999999"/>
  </r>
  <r>
    <s v="Nord Blanc"/>
    <x v="0"/>
    <s v="NBSLP2377B"/>
    <m/>
    <x v="4"/>
    <s v="MINT WIND"/>
    <s v="100% COTTON"/>
    <n v="40"/>
    <n v="8592502464784"/>
    <n v="89.95"/>
    <n v="6206.55"/>
    <s v="PRC"/>
    <n v="69"/>
    <n v="8.0954999999999995"/>
    <n v="-0.91"/>
    <n v="558.58949999999993"/>
  </r>
  <r>
    <s v="Nord Blanc"/>
    <x v="0"/>
    <s v="NBSLP2377B"/>
    <m/>
    <x v="4"/>
    <s v="MINT WIND"/>
    <s v="100% COTTON"/>
    <n v="42"/>
    <n v="8592502464791"/>
    <n v="89.95"/>
    <n v="4857.3"/>
    <s v="PRC"/>
    <n v="54"/>
    <n v="8.0954999999999995"/>
    <n v="-0.91"/>
    <n v="437.15699999999998"/>
  </r>
  <r>
    <s v="Nord Blanc"/>
    <x v="0"/>
    <s v="NBSLP2377B"/>
    <m/>
    <x v="4"/>
    <s v="MINT WIND"/>
    <s v="100% COTTON"/>
    <n v="44"/>
    <n v="8592502464807"/>
    <n v="89.95"/>
    <n v="989.45"/>
    <s v="PRC"/>
    <n v="11"/>
    <n v="8.0954999999999995"/>
    <n v="-0.91"/>
    <n v="89.0505"/>
  </r>
  <r>
    <s v="Nord Blanc"/>
    <x v="0"/>
    <s v="NBSLP2377B"/>
    <m/>
    <x v="4"/>
    <s v="WHITE-PINKT"/>
    <s v="100% COTTON"/>
    <n v="34"/>
    <n v="8592502464876"/>
    <n v="89.95"/>
    <n v="719.6"/>
    <s v="PRC"/>
    <n v="8"/>
    <n v="8.0954999999999995"/>
    <n v="-0.91"/>
    <n v="64.763999999999996"/>
  </r>
  <r>
    <s v="Nord Blanc"/>
    <x v="0"/>
    <s v="NBSLP2377B"/>
    <m/>
    <x v="4"/>
    <s v="WHITE-PINKT"/>
    <s v="100% COTTON"/>
    <n v="36"/>
    <n v="8592502464883"/>
    <n v="89.95"/>
    <n v="2068.85"/>
    <s v="PRC"/>
    <n v="23"/>
    <n v="8.0954999999999995"/>
    <n v="-0.91"/>
    <n v="186.19649999999999"/>
  </r>
  <r>
    <s v="Nord Blanc"/>
    <x v="0"/>
    <s v="NBSLP2377B"/>
    <m/>
    <x v="4"/>
    <s v="WHITE-PINKT"/>
    <s v="100% COTTON"/>
    <n v="38"/>
    <n v="8592502464890"/>
    <n v="89.95"/>
    <n v="6206.55"/>
    <s v="PRC"/>
    <n v="69"/>
    <n v="8.0954999999999995"/>
    <n v="-0.91"/>
    <n v="558.58949999999993"/>
  </r>
  <r>
    <s v="Nord Blanc"/>
    <x v="0"/>
    <s v="NBSLP2377B"/>
    <m/>
    <x v="4"/>
    <s v="WHITE-PINKT"/>
    <s v="100% COTTON"/>
    <n v="40"/>
    <n v="8592502464906"/>
    <n v="89.95"/>
    <n v="5307.05"/>
    <s v="PRC"/>
    <n v="59"/>
    <n v="8.0954999999999995"/>
    <n v="-0.91"/>
    <n v="477.63449999999995"/>
  </r>
  <r>
    <s v="Nord Blanc"/>
    <x v="0"/>
    <s v="NBSLP2377B"/>
    <m/>
    <x v="4"/>
    <s v="WHITE-PINKT"/>
    <s v="100% COTTON"/>
    <n v="42"/>
    <n v="8592502464913"/>
    <n v="89.95"/>
    <n v="3148.25"/>
    <s v="PRC"/>
    <n v="35"/>
    <n v="8.0954999999999995"/>
    <n v="-0.91"/>
    <n v="283.34249999999997"/>
  </r>
  <r>
    <s v="Nord Blanc"/>
    <x v="0"/>
    <s v="NBSLP2377B"/>
    <m/>
    <x v="4"/>
    <s v="WHITE-PINKT"/>
    <s v="100% COTTON"/>
    <n v="44"/>
    <n v="8592502464920"/>
    <n v="89.95"/>
    <n v="1529.15"/>
    <s v="PRC"/>
    <n v="17"/>
    <n v="8.0954999999999995"/>
    <n v="-0.91"/>
    <n v="137.62349999999998"/>
  </r>
  <r>
    <s v="Nord Blanc"/>
    <x v="0"/>
    <s v="NBSLP2377B"/>
    <m/>
    <x v="4"/>
    <s v="MIX STRAWBERRY"/>
    <s v="100% COTTON"/>
    <n v="36"/>
    <n v="8592502465002"/>
    <n v="89.95"/>
    <n v="89.95"/>
    <s v="PRC"/>
    <n v="1"/>
    <n v="8.0954999999999995"/>
    <n v="-0.91"/>
    <n v="8.0954999999999995"/>
  </r>
  <r>
    <s v="Nord Blanc"/>
    <x v="0"/>
    <s v="NBSLP2377B"/>
    <m/>
    <x v="4"/>
    <s v="MIX STRAWBERRY"/>
    <s v="100% COTTON"/>
    <n v="38"/>
    <n v="8592502465019"/>
    <n v="89.95"/>
    <n v="1169.3500000000001"/>
    <s v="PRC"/>
    <n v="13"/>
    <n v="8.0954999999999995"/>
    <n v="-0.91"/>
    <n v="105.24149999999999"/>
  </r>
  <r>
    <s v="Nord Blanc"/>
    <x v="0"/>
    <s v="NBSLP2377B"/>
    <m/>
    <x v="4"/>
    <s v="MIX STRAWBERRY"/>
    <s v="100% COTTON"/>
    <n v="40"/>
    <n v="8592502465026"/>
    <n v="89.95"/>
    <n v="1529.15"/>
    <s v="PRC"/>
    <n v="17"/>
    <n v="8.0954999999999995"/>
    <n v="-0.91"/>
    <n v="137.62349999999998"/>
  </r>
  <r>
    <s v="Nord Blanc"/>
    <x v="0"/>
    <s v="NBSLP2377B"/>
    <m/>
    <x v="4"/>
    <s v="MIX STRAWBERRY"/>
    <s v="100% COTTON"/>
    <n v="42"/>
    <n v="8592502465033"/>
    <n v="89.95"/>
    <n v="179.9"/>
    <s v="PRC"/>
    <n v="2"/>
    <n v="8.0954999999999995"/>
    <n v="-0.91"/>
    <n v="16.190999999999999"/>
  </r>
  <r>
    <s v="Nord Blanc"/>
    <x v="0"/>
    <s v="NBSLP2377B"/>
    <m/>
    <x v="4"/>
    <s v="WHITE-FLOWER BLUE"/>
    <s v="100% COTTON"/>
    <n v="34"/>
    <n v="8592502465057"/>
    <n v="89.95"/>
    <n v="449.75"/>
    <s v="PRC"/>
    <n v="5"/>
    <n v="8.0954999999999995"/>
    <n v="-0.91"/>
    <n v="40.477499999999999"/>
  </r>
  <r>
    <s v="Nord Blanc"/>
    <x v="0"/>
    <s v="NBSLP2377B"/>
    <m/>
    <x v="4"/>
    <s v="WHITE-FLOWER BLUE"/>
    <s v="100% COTTON"/>
    <n v="36"/>
    <n v="8592502465064"/>
    <n v="89.95"/>
    <n v="359.8"/>
    <s v="PRC"/>
    <n v="4"/>
    <n v="8.0954999999999995"/>
    <n v="-0.91"/>
    <n v="32.381999999999998"/>
  </r>
  <r>
    <s v="Nord Blanc"/>
    <x v="0"/>
    <s v="NBSLP2377B"/>
    <m/>
    <x v="4"/>
    <s v="WHITE-FLOWER BLUE"/>
    <s v="100% COTTON"/>
    <n v="38"/>
    <n v="8592502465071"/>
    <n v="89.95"/>
    <n v="1169.3500000000001"/>
    <s v="PRC"/>
    <n v="13"/>
    <n v="8.0954999999999995"/>
    <n v="-0.91"/>
    <n v="105.24149999999999"/>
  </r>
  <r>
    <s v="Nord Blanc"/>
    <x v="0"/>
    <s v="NBSLP2377B"/>
    <m/>
    <x v="4"/>
    <s v="WHITE-FLOWER BLUE"/>
    <s v="100% COTTON"/>
    <n v="40"/>
    <n v="8592502465088"/>
    <n v="89.95"/>
    <n v="1439.2"/>
    <s v="PRC"/>
    <n v="16"/>
    <n v="8.0954999999999995"/>
    <n v="-0.91"/>
    <n v="129.52799999999999"/>
  </r>
  <r>
    <s v="Nord Blanc"/>
    <x v="0"/>
    <s v="NBSLP2377B"/>
    <m/>
    <x v="4"/>
    <s v="WHITE-FLOWER BLUE"/>
    <s v="100% COTTON"/>
    <n v="44"/>
    <n v="8592502465101"/>
    <n v="89.95"/>
    <n v="89.95"/>
    <s v="PRC"/>
    <n v="1"/>
    <n v="8.0954999999999995"/>
    <n v="-0.91"/>
    <n v="8.0954999999999995"/>
  </r>
  <r>
    <s v="Nord Blanc"/>
    <x v="0"/>
    <s v="NBSLP2377B"/>
    <m/>
    <x v="4"/>
    <s v="BLACK"/>
    <s v="100% COTTON"/>
    <n v="34"/>
    <n v="8592502465118"/>
    <n v="89.95"/>
    <n v="89.95"/>
    <s v="PRC"/>
    <n v="1"/>
    <n v="8.0954999999999995"/>
    <n v="-0.91"/>
    <n v="8.0954999999999995"/>
  </r>
  <r>
    <s v="Nord Blanc"/>
    <x v="0"/>
    <s v="NBSLP2377B"/>
    <m/>
    <x v="4"/>
    <s v="BLACK"/>
    <s v="100% COTTON"/>
    <n v="36"/>
    <n v="8592502465125"/>
    <n v="89.95"/>
    <n v="449.75"/>
    <s v="PRC"/>
    <n v="5"/>
    <n v="8.0954999999999995"/>
    <n v="-0.91"/>
    <n v="40.477499999999999"/>
  </r>
  <r>
    <s v="Nord Blanc"/>
    <x v="0"/>
    <s v="NBSLP2377B"/>
    <m/>
    <x v="4"/>
    <s v="BLACK"/>
    <s v="100% COTTON"/>
    <n v="38"/>
    <n v="8592502465132"/>
    <n v="89.95"/>
    <n v="4137.7"/>
    <s v="PRC"/>
    <n v="46"/>
    <n v="8.0954999999999995"/>
    <n v="-0.91"/>
    <n v="372.39299999999997"/>
  </r>
  <r>
    <s v="Nord Blanc"/>
    <x v="0"/>
    <s v="NBSLP2377B"/>
    <m/>
    <x v="4"/>
    <s v="BLACK"/>
    <s v="100% COTTON"/>
    <n v="40"/>
    <n v="8592502465149"/>
    <n v="89.95"/>
    <n v="1888.95"/>
    <s v="PRC"/>
    <n v="21"/>
    <n v="8.0954999999999995"/>
    <n v="-0.91"/>
    <n v="170.00549999999998"/>
  </r>
  <r>
    <s v="Nord Blanc"/>
    <x v="0"/>
    <s v="NBSLP2377B"/>
    <m/>
    <x v="4"/>
    <s v="BLACK"/>
    <s v="100% COTTON"/>
    <n v="42"/>
    <n v="8592502465156"/>
    <n v="89.95"/>
    <n v="1169.3500000000001"/>
    <s v="PRC"/>
    <n v="13"/>
    <n v="8.0954999999999995"/>
    <n v="-0.91"/>
    <n v="105.24149999999999"/>
  </r>
  <r>
    <s v="Nord Blanc"/>
    <x v="0"/>
    <s v="NBSLP2377B"/>
    <m/>
    <x v="4"/>
    <s v="BLACK"/>
    <s v="100% COTTON"/>
    <n v="44"/>
    <n v="8592502465163"/>
    <n v="89.95"/>
    <n v="89.95"/>
    <s v="PRC"/>
    <n v="1"/>
    <n v="8.0954999999999995"/>
    <n v="-0.91"/>
    <n v="8.0954999999999995"/>
  </r>
  <r>
    <s v="Nord Blanc"/>
    <x v="0"/>
    <s v="NBSLP2550A"/>
    <m/>
    <x v="4"/>
    <s v="LIRKISS"/>
    <s v="100% COTTON"/>
    <n v="34"/>
    <n v="8592502464272"/>
    <n v="89.95"/>
    <n v="89.95"/>
    <s v="PRC"/>
    <n v="1"/>
    <n v="8.0954999999999995"/>
    <n v="-0.91"/>
    <n v="8.0954999999999995"/>
  </r>
  <r>
    <s v="Nord Blanc"/>
    <x v="0"/>
    <s v="NBSLP2550A"/>
    <m/>
    <x v="4"/>
    <s v="LIRKISS"/>
    <s v="100% COTTON"/>
    <n v="38"/>
    <n v="8592502464296"/>
    <n v="89.95"/>
    <n v="989.45"/>
    <s v="PRC"/>
    <n v="11"/>
    <n v="8.0954999999999995"/>
    <n v="-0.91"/>
    <n v="89.0505"/>
  </r>
  <r>
    <s v="Nord Blanc"/>
    <x v="0"/>
    <s v="NBSLP2550A"/>
    <m/>
    <x v="4"/>
    <s v="LIRKISS"/>
    <s v="100% COTTON"/>
    <n v="40"/>
    <n v="8592502464302"/>
    <n v="89.95"/>
    <n v="359.8"/>
    <s v="PRC"/>
    <n v="4"/>
    <n v="8.0954999999999995"/>
    <n v="-0.91"/>
    <n v="32.381999999999998"/>
  </r>
  <r>
    <s v="Nord Blanc"/>
    <x v="0"/>
    <s v="NBSLP2550A"/>
    <m/>
    <x v="4"/>
    <s v="LIRKISS"/>
    <s v="100% COTTON"/>
    <n v="42"/>
    <n v="8592502464319"/>
    <n v="89.95"/>
    <n v="1349.25"/>
    <s v="PRC"/>
    <n v="15"/>
    <n v="8.0954999999999995"/>
    <n v="-0.91"/>
    <n v="121.43249999999999"/>
  </r>
  <r>
    <s v="Nord Blanc"/>
    <x v="0"/>
    <s v="NBSLP2550A"/>
    <m/>
    <x v="4"/>
    <s v="GRAPHITE"/>
    <s v="100% COTTON"/>
    <n v="36"/>
    <n v="8592502464401"/>
    <n v="89.95"/>
    <n v="89.95"/>
    <s v="PRC"/>
    <n v="1"/>
    <n v="8.0954999999999995"/>
    <n v="-0.91"/>
    <n v="8.0954999999999995"/>
  </r>
  <r>
    <s v="Nord Blanc"/>
    <x v="0"/>
    <s v="NBSLP2550A"/>
    <m/>
    <x v="4"/>
    <s v="GRAPHITE"/>
    <s v="100% COTTON"/>
    <n v="40"/>
    <n v="8592502464425"/>
    <n v="89.95"/>
    <n v="89.95"/>
    <s v="PRC"/>
    <n v="1"/>
    <n v="8.0954999999999995"/>
    <n v="-0.91"/>
    <n v="8.0954999999999995"/>
  </r>
  <r>
    <s v="Nord Blanc"/>
    <x v="0"/>
    <s v="NBSLP2550A"/>
    <m/>
    <x v="4"/>
    <s v="GRAPHITE"/>
    <s v="100% COTTON"/>
    <n v="44"/>
    <n v="8592502464449"/>
    <n v="89.95"/>
    <n v="179.9"/>
    <s v="PRC"/>
    <n v="2"/>
    <n v="8.0954999999999995"/>
    <n v="-0.91"/>
    <n v="16.190999999999999"/>
  </r>
  <r>
    <s v="Nord Blanc"/>
    <x v="0"/>
    <s v="NBSLP2550B"/>
    <m/>
    <x v="4"/>
    <s v="CREAM WHITE"/>
    <s v="100% COTTON"/>
    <n v="40"/>
    <n v="8592502464661"/>
    <n v="89.95"/>
    <n v="2788.4500000000003"/>
    <s v="PRC"/>
    <n v="31"/>
    <n v="8.0954999999999995"/>
    <n v="-0.91"/>
    <n v="250.9605"/>
  </r>
  <r>
    <s v="Nord Blanc"/>
    <x v="0"/>
    <s v="NBSLP2550B"/>
    <m/>
    <x v="4"/>
    <s v="CREAM WHITE"/>
    <s v="100% COTTON"/>
    <n v="42"/>
    <n v="8592502464678"/>
    <n v="89.95"/>
    <n v="3058.3"/>
    <s v="PRC"/>
    <n v="34"/>
    <n v="8.0954999999999995"/>
    <n v="-0.91"/>
    <n v="275.24699999999996"/>
  </r>
  <r>
    <s v="Nord Blanc"/>
    <x v="0"/>
    <s v="NBSLP2550B"/>
    <m/>
    <x v="4"/>
    <s v="CREAM WHITE"/>
    <s v="100% COTTON"/>
    <n v="44"/>
    <n v="8592502464685"/>
    <n v="89.95"/>
    <n v="269.85000000000002"/>
    <s v="PRC"/>
    <n v="3"/>
    <n v="8.0954999999999995"/>
    <n v="-0.91"/>
    <n v="24.286499999999997"/>
  </r>
  <r>
    <s v="Nord Blanc"/>
    <x v="0"/>
    <s v="NBSLP2550B"/>
    <m/>
    <x v="4"/>
    <s v="BLACK"/>
    <s v="100% COTTON"/>
    <n v="36"/>
    <n v="8592502464708"/>
    <n v="89.95"/>
    <n v="179.9"/>
    <s v="PRC"/>
    <n v="2"/>
    <n v="8.0954999999999995"/>
    <n v="-0.91"/>
    <n v="16.190999999999999"/>
  </r>
  <r>
    <s v="Nord Blanc"/>
    <x v="0"/>
    <s v="NBSLP2550B"/>
    <m/>
    <x v="4"/>
    <s v="BLACK"/>
    <s v="100% COTTON"/>
    <n v="38"/>
    <n v="8592502464715"/>
    <n v="89.95"/>
    <n v="629.65"/>
    <s v="PRC"/>
    <n v="7"/>
    <n v="8.0954999999999995"/>
    <n v="-0.91"/>
    <n v="56.668499999999995"/>
  </r>
  <r>
    <s v="Nord Blanc"/>
    <x v="0"/>
    <s v="NBSLP2550B"/>
    <m/>
    <x v="4"/>
    <s v="BLACK"/>
    <s v="100% COTTON"/>
    <n v="40"/>
    <n v="8592502464722"/>
    <n v="89.95"/>
    <n v="1439.2"/>
    <s v="PRC"/>
    <n v="16"/>
    <n v="8.0954999999999995"/>
    <n v="-0.91"/>
    <n v="129.52799999999999"/>
  </r>
  <r>
    <s v="Nord Blanc"/>
    <x v="0"/>
    <s v="NBSLP2550B"/>
    <m/>
    <x v="4"/>
    <s v="BLACK"/>
    <s v="100% COTTON"/>
    <n v="42"/>
    <n v="8592502464739"/>
    <n v="89.95"/>
    <n v="359.8"/>
    <s v="PRC"/>
    <n v="4"/>
    <n v="8.0954999999999995"/>
    <n v="-0.91"/>
    <n v="32.381999999999998"/>
  </r>
  <r>
    <s v="Nord Blanc"/>
    <x v="0"/>
    <s v="NBSLP3074A"/>
    <m/>
    <x v="4"/>
    <s v="WHITE"/>
    <s v="100% COTTON"/>
    <n v="36"/>
    <n v="8592502606726"/>
    <n v="89.95"/>
    <n v="1439.2"/>
    <s v="INDIA"/>
    <n v="16"/>
    <n v="8.0954999999999995"/>
    <n v="-0.91"/>
    <n v="129.52799999999999"/>
  </r>
  <r>
    <s v="Nord Blanc"/>
    <x v="0"/>
    <s v="NBSLP3074A"/>
    <m/>
    <x v="4"/>
    <s v="WHITE"/>
    <s v="100% COTTON"/>
    <n v="38"/>
    <n v="8592502606733"/>
    <n v="89.95"/>
    <n v="359.8"/>
    <s v="INDIA"/>
    <n v="4"/>
    <n v="8.0954999999999995"/>
    <n v="-0.91"/>
    <n v="32.381999999999998"/>
  </r>
  <r>
    <s v="Nord Blanc"/>
    <x v="0"/>
    <s v="NBSLP3074A"/>
    <m/>
    <x v="4"/>
    <s v="WHITE"/>
    <s v="100% COTTON"/>
    <n v="40"/>
    <n v="8592502606740"/>
    <n v="89.95"/>
    <n v="449.75"/>
    <s v="INDIA"/>
    <n v="5"/>
    <n v="8.0954999999999995"/>
    <n v="-0.91"/>
    <n v="40.477499999999999"/>
  </r>
  <r>
    <s v="Nord Blanc"/>
    <x v="0"/>
    <s v="NBSLP3074A"/>
    <m/>
    <x v="4"/>
    <s v="WHITE"/>
    <s v="100% COTTON"/>
    <n v="42"/>
    <n v="8592502606757"/>
    <n v="89.95"/>
    <n v="359.8"/>
    <s v="INDIA"/>
    <n v="4"/>
    <n v="8.0954999999999995"/>
    <n v="-0.91"/>
    <n v="32.381999999999998"/>
  </r>
  <r>
    <s v="Nord Blanc"/>
    <x v="0"/>
    <s v="NBSLP3074A"/>
    <m/>
    <x v="4"/>
    <s v="WHITE"/>
    <s v="100% COTTON"/>
    <n v="44"/>
    <n v="8592502606764"/>
    <n v="89.95"/>
    <n v="269.85000000000002"/>
    <s v="INDIA"/>
    <n v="3"/>
    <n v="8.0954999999999995"/>
    <n v="-0.91"/>
    <n v="24.286499999999997"/>
  </r>
  <r>
    <s v="Nord Blanc"/>
    <x v="0"/>
    <s v="NBSLP3074B"/>
    <m/>
    <x v="4"/>
    <s v="CHECK GREY"/>
    <s v="100% COTTON"/>
    <n v="36"/>
    <n v="8592502606542"/>
    <n v="89.95"/>
    <n v="989.45"/>
    <s v="INDIA"/>
    <n v="11"/>
    <n v="8.0954999999999995"/>
    <n v="-0.91"/>
    <n v="89.0505"/>
  </r>
  <r>
    <s v="Nord Blanc"/>
    <x v="0"/>
    <s v="NBSLP3074B"/>
    <m/>
    <x v="4"/>
    <s v="CHECK GREY"/>
    <s v="100% COTTON"/>
    <n v="40"/>
    <n v="8592502606566"/>
    <n v="89.95"/>
    <n v="89.95"/>
    <s v="INDIA"/>
    <n v="1"/>
    <n v="8.0954999999999995"/>
    <n v="-0.91"/>
    <n v="8.0954999999999995"/>
  </r>
  <r>
    <s v="Nord Blanc"/>
    <x v="0"/>
    <s v="NBSLP3074B"/>
    <m/>
    <x v="4"/>
    <s v="CHECK GREY"/>
    <s v="100% COTTON"/>
    <n v="44"/>
    <n v="8592502606580"/>
    <n v="89.95"/>
    <n v="89.95"/>
    <s v="INDIA"/>
    <n v="1"/>
    <n v="8.0954999999999995"/>
    <n v="-0.91"/>
    <n v="8.0954999999999995"/>
  </r>
  <r>
    <s v="Nord Blanc"/>
    <x v="0"/>
    <s v="NBSLP3075B"/>
    <m/>
    <x v="4"/>
    <s v="FROST GREY"/>
    <s v="100% COTTON"/>
    <n v="36"/>
    <n v="8592502607020"/>
    <n v="89.95"/>
    <n v="179.9"/>
    <s v="PRC"/>
    <n v="2"/>
    <n v="8.0954999999999995"/>
    <n v="-0.91"/>
    <n v="16.190999999999999"/>
  </r>
  <r>
    <s v="Nord Blanc"/>
    <x v="0"/>
    <s v="NBSLP3075B"/>
    <m/>
    <x v="4"/>
    <s v="FROST GREY"/>
    <s v="100% COTTON"/>
    <n v="38"/>
    <n v="8592502607037"/>
    <n v="89.95"/>
    <n v="1978.9"/>
    <s v="PRC"/>
    <n v="22"/>
    <n v="8.0954999999999995"/>
    <n v="-0.91"/>
    <n v="178.101"/>
  </r>
  <r>
    <s v="Nord Blanc"/>
    <x v="0"/>
    <s v="NBSLP3075B"/>
    <m/>
    <x v="4"/>
    <s v="FROST GREY"/>
    <s v="100% COTTON"/>
    <n v="40"/>
    <n v="8592502607044"/>
    <n v="89.95"/>
    <n v="1349.25"/>
    <s v="PRC"/>
    <n v="15"/>
    <n v="8.0954999999999995"/>
    <n v="-0.91"/>
    <n v="121.43249999999999"/>
  </r>
  <r>
    <s v="Nord Blanc"/>
    <x v="0"/>
    <s v="NBSLP3075B"/>
    <m/>
    <x v="4"/>
    <s v="FROST GREY"/>
    <s v="100% COTTON"/>
    <n v="42"/>
    <n v="8592502607051"/>
    <n v="89.95"/>
    <n v="809.55000000000007"/>
    <s v="PRC"/>
    <n v="9"/>
    <n v="8.0954999999999995"/>
    <n v="-0.91"/>
    <n v="72.859499999999997"/>
  </r>
  <r>
    <s v="Nord Blanc"/>
    <x v="0"/>
    <s v="NBSLS1885"/>
    <m/>
    <x v="8"/>
    <s v="NEW LYRKISS"/>
    <s v="60% COTTON, 40% POLYESTER"/>
    <n v="34"/>
    <n v="8592502325016"/>
    <n v="89.95"/>
    <n v="89.95"/>
    <s v="PRC"/>
    <n v="1"/>
    <n v="8.0954999999999995"/>
    <n v="-0.91"/>
    <n v="8.0954999999999995"/>
  </r>
  <r>
    <s v="Nord Blanc"/>
    <x v="0"/>
    <s v="NBSLS1885"/>
    <m/>
    <x v="8"/>
    <s v="NEW LYRKISS"/>
    <s v="60% COTTON, 40% POLYESTER"/>
    <n v="38"/>
    <n v="8592502325030"/>
    <n v="89.95"/>
    <n v="719.6"/>
    <s v="PRC"/>
    <n v="8"/>
    <n v="8.0954999999999995"/>
    <n v="-0.91"/>
    <n v="64.763999999999996"/>
  </r>
  <r>
    <s v="Nord Blanc"/>
    <x v="0"/>
    <s v="NBSLS1885"/>
    <m/>
    <x v="8"/>
    <s v="NEW LYRKISS"/>
    <s v="60% COTTON, 40% POLYESTER"/>
    <n v="40"/>
    <n v="8592502325047"/>
    <n v="89.95"/>
    <n v="2518.6"/>
    <s v="PRC"/>
    <n v="28"/>
    <n v="8.0954999999999995"/>
    <n v="-0.91"/>
    <n v="226.67399999999998"/>
  </r>
  <r>
    <s v="Nord Blanc"/>
    <x v="0"/>
    <s v="NBSLS1885"/>
    <m/>
    <x v="8"/>
    <s v="NEW LYRKISS"/>
    <s v="60% COTTON, 40% POLYESTER"/>
    <n v="42"/>
    <n v="8592502325054"/>
    <n v="89.95"/>
    <n v="179.9"/>
    <s v="PRC"/>
    <n v="2"/>
    <n v="8.0954999999999995"/>
    <n v="-0.91"/>
    <n v="16.190999999999999"/>
  </r>
  <r>
    <s v="Nord Blanc"/>
    <x v="0"/>
    <s v="NBSLS1885"/>
    <m/>
    <x v="8"/>
    <s v="SHINING RED"/>
    <s v="60% COTTON, 40% POLYESTER"/>
    <n v="34"/>
    <n v="8592502325078"/>
    <n v="89.95"/>
    <n v="179.9"/>
    <s v="PRC"/>
    <n v="2"/>
    <n v="8.0954999999999995"/>
    <n v="-0.91"/>
    <n v="16.190999999999999"/>
  </r>
  <r>
    <s v="Nord Blanc"/>
    <x v="0"/>
    <s v="NBSLS1885"/>
    <m/>
    <x v="8"/>
    <s v="SHINING RED"/>
    <s v="60% COTTON, 40% POLYESTER"/>
    <n v="36"/>
    <n v="8592502325085"/>
    <n v="89.95"/>
    <n v="809.55000000000007"/>
    <s v="PRC"/>
    <n v="9"/>
    <n v="8.0954999999999995"/>
    <n v="-0.91"/>
    <n v="72.859499999999997"/>
  </r>
  <r>
    <s v="Nord Blanc"/>
    <x v="0"/>
    <s v="NBSLS1885"/>
    <m/>
    <x v="8"/>
    <s v="SHINING RED"/>
    <s v="60% COTTON, 40% POLYESTER"/>
    <n v="38"/>
    <n v="8592502325092"/>
    <n v="89.95"/>
    <n v="2878.4"/>
    <s v="PRC"/>
    <n v="32"/>
    <n v="8.0954999999999995"/>
    <n v="-0.91"/>
    <n v="259.05599999999998"/>
  </r>
  <r>
    <s v="Nord Blanc"/>
    <x v="0"/>
    <s v="NBSLS1885"/>
    <m/>
    <x v="8"/>
    <s v="SHINING RED"/>
    <s v="60% COTTON, 40% POLYESTER"/>
    <n v="40"/>
    <n v="8592502325108"/>
    <n v="89.95"/>
    <n v="3238.2000000000003"/>
    <s v="PRC"/>
    <n v="36"/>
    <n v="8.0954999999999995"/>
    <n v="-0.91"/>
    <n v="291.43799999999999"/>
  </r>
  <r>
    <s v="Nord Blanc"/>
    <x v="0"/>
    <s v="NBSLS1885"/>
    <m/>
    <x v="8"/>
    <s v="SHINING RED"/>
    <s v="60% COTTON, 40% POLYESTER"/>
    <n v="42"/>
    <n v="8592502325115"/>
    <n v="89.95"/>
    <n v="1709.05"/>
    <s v="PRC"/>
    <n v="19"/>
    <n v="8.0954999999999995"/>
    <n v="-0.91"/>
    <n v="153.81449999999998"/>
  </r>
  <r>
    <s v="Nord Blanc"/>
    <x v="0"/>
    <s v="NBSLS1885"/>
    <m/>
    <x v="8"/>
    <s v="ROSE VIOLET"/>
    <s v="60% COTTON, 40% POLYESTER"/>
    <n v="38"/>
    <n v="8592502325214"/>
    <n v="89.95"/>
    <n v="359.8"/>
    <s v="PRC"/>
    <n v="4"/>
    <n v="8.0954999999999995"/>
    <n v="-0.91"/>
    <n v="32.381999999999998"/>
  </r>
  <r>
    <s v="Nord Blanc"/>
    <x v="0"/>
    <s v="NBSLS1885"/>
    <m/>
    <x v="8"/>
    <s v="ROSE VIOLET"/>
    <s v="60% COTTON, 40% POLYESTER"/>
    <n v="40"/>
    <n v="8592502325221"/>
    <n v="89.95"/>
    <n v="1079.4000000000001"/>
    <s v="PRC"/>
    <n v="12"/>
    <n v="8.0954999999999995"/>
    <n v="-0.91"/>
    <n v="97.145999999999987"/>
  </r>
  <r>
    <s v="Nord Blanc"/>
    <x v="0"/>
    <s v="NBSLS1885"/>
    <m/>
    <x v="8"/>
    <s v="ROSE VIOLET"/>
    <s v="60% COTTON, 40% POLYESTER"/>
    <n v="42"/>
    <n v="8592502325238"/>
    <n v="89.95"/>
    <n v="1259.3"/>
    <s v="PRC"/>
    <n v="14"/>
    <n v="8.0954999999999995"/>
    <n v="-0.91"/>
    <n v="113.33699999999999"/>
  </r>
  <r>
    <s v="Nord Blanc"/>
    <x v="0"/>
    <s v="NBSLS1885"/>
    <m/>
    <x v="8"/>
    <s v="FILLY BROWN"/>
    <s v="60% COTTON, 40% POLYESTER"/>
    <n v="34"/>
    <n v="8592502325252"/>
    <n v="89.95"/>
    <n v="629.65"/>
    <s v="PRC"/>
    <n v="7"/>
    <n v="8.0954999999999995"/>
    <n v="-0.91"/>
    <n v="56.668499999999995"/>
  </r>
  <r>
    <s v="Nord Blanc"/>
    <x v="0"/>
    <s v="NBSLS1885"/>
    <m/>
    <x v="8"/>
    <s v="FILLY BROWN"/>
    <s v="60% COTTON, 40% POLYESTER"/>
    <n v="36"/>
    <n v="8592502325269"/>
    <n v="89.95"/>
    <n v="1259.3"/>
    <s v="PRC"/>
    <n v="14"/>
    <n v="8.0954999999999995"/>
    <n v="-0.91"/>
    <n v="113.33699999999999"/>
  </r>
  <r>
    <s v="Nord Blanc"/>
    <x v="0"/>
    <s v="NBSLS1885"/>
    <m/>
    <x v="8"/>
    <s v="FILLY BROWN"/>
    <s v="60% COTTON, 40% POLYESTER"/>
    <n v="38"/>
    <n v="8592502325276"/>
    <n v="89.95"/>
    <n v="719.6"/>
    <s v="PRC"/>
    <n v="8"/>
    <n v="8.0954999999999995"/>
    <n v="-0.91"/>
    <n v="64.763999999999996"/>
  </r>
  <r>
    <s v="Nord Blanc"/>
    <x v="0"/>
    <s v="NBSLS1885"/>
    <m/>
    <x v="8"/>
    <s v="FILLY BROWN"/>
    <s v="60% COTTON, 40% POLYESTER"/>
    <n v="40"/>
    <n v="8592502325283"/>
    <n v="89.95"/>
    <n v="1439.2"/>
    <s v="PRC"/>
    <n v="16"/>
    <n v="8.0954999999999995"/>
    <n v="-0.91"/>
    <n v="129.52799999999999"/>
  </r>
  <r>
    <s v="Nord Blanc"/>
    <x v="0"/>
    <s v="NBSLS1885"/>
    <m/>
    <x v="8"/>
    <s v="FILLY BROWN"/>
    <s v="60% COTTON, 40% POLYESTER"/>
    <n v="42"/>
    <n v="8592502325290"/>
    <n v="89.95"/>
    <n v="179.9"/>
    <s v="PRC"/>
    <n v="2"/>
    <n v="8.0954999999999995"/>
    <n v="-0.91"/>
    <n v="16.190999999999999"/>
  </r>
  <r>
    <s v="Nord Blanc"/>
    <x v="0"/>
    <s v="NBSLS1887"/>
    <m/>
    <x v="8"/>
    <s v="SOLVENT GREEN"/>
    <s v="60% COTTON, 40% POLYESTER"/>
    <n v="34"/>
    <n v="8592502325672"/>
    <n v="89.95"/>
    <n v="89.95"/>
    <s v="PRC"/>
    <n v="1"/>
    <n v="8.0954999999999995"/>
    <n v="-0.91"/>
    <n v="8.0954999999999995"/>
  </r>
  <r>
    <s v="Nord Blanc"/>
    <x v="0"/>
    <s v="NBSLS2392"/>
    <m/>
    <x v="8"/>
    <s v="CUTE ORANGE"/>
    <s v="80% COTTON, 20% POLYESTER"/>
    <n v="36"/>
    <n v="8592502445141"/>
    <n v="89.95"/>
    <n v="629.65"/>
    <s v="PRC"/>
    <n v="7"/>
    <n v="8.0954999999999995"/>
    <n v="-0.91"/>
    <n v="56.668499999999995"/>
  </r>
  <r>
    <s v="Nord Blanc"/>
    <x v="0"/>
    <s v="NBSLS2392"/>
    <m/>
    <x v="8"/>
    <s v="CUTE ORANGE"/>
    <s v="80% COTTON, 20% POLYESTER"/>
    <n v="38"/>
    <n v="8592502445158"/>
    <n v="89.95"/>
    <n v="1439.2"/>
    <s v="PRC"/>
    <n v="16"/>
    <n v="8.0954999999999995"/>
    <n v="-0.91"/>
    <n v="129.52799999999999"/>
  </r>
  <r>
    <s v="Nord Blanc"/>
    <x v="0"/>
    <s v="NBSLS2392"/>
    <m/>
    <x v="8"/>
    <s v="CUTE ORANGE"/>
    <s v="80% COTTON, 20% POLYESTER"/>
    <n v="40"/>
    <n v="8592502445165"/>
    <n v="89.95"/>
    <n v="1079.4000000000001"/>
    <s v="PRC"/>
    <n v="12"/>
    <n v="8.0954999999999995"/>
    <n v="-0.91"/>
    <n v="97.145999999999987"/>
  </r>
  <r>
    <s v="Nord Blanc"/>
    <x v="0"/>
    <s v="NBSLS2392"/>
    <m/>
    <x v="8"/>
    <s v="CUTE ORANGE"/>
    <s v="80% COTTON, 20% POLYESTER"/>
    <n v="42"/>
    <n v="8592502445172"/>
    <n v="89.95"/>
    <n v="89.95"/>
    <s v="PRC"/>
    <n v="1"/>
    <n v="8.0954999999999995"/>
    <n v="-0.91"/>
    <n v="8.0954999999999995"/>
  </r>
  <r>
    <s v="Nord Blanc"/>
    <x v="0"/>
    <s v="NBSLS2392"/>
    <m/>
    <x v="8"/>
    <s v="BLACK"/>
    <s v="80% COTTON, 20% POLYESTER"/>
    <n v="36"/>
    <n v="8592502445202"/>
    <n v="89.95"/>
    <n v="809.55000000000007"/>
    <s v="PRC"/>
    <n v="9"/>
    <n v="8.0954999999999995"/>
    <n v="-0.91"/>
    <n v="72.859499999999997"/>
  </r>
  <r>
    <s v="Nord Blanc"/>
    <x v="0"/>
    <s v="NBSLS2392"/>
    <m/>
    <x v="8"/>
    <s v="BLACK"/>
    <s v="80% COTTON, 20% POLYESTER"/>
    <n v="38"/>
    <n v="8592502445219"/>
    <n v="89.95"/>
    <n v="719.6"/>
    <s v="PRC"/>
    <n v="8"/>
    <n v="8.0954999999999995"/>
    <n v="-0.91"/>
    <n v="64.763999999999996"/>
  </r>
  <r>
    <s v="Nord Blanc"/>
    <x v="0"/>
    <s v="NBSLS2392"/>
    <m/>
    <x v="8"/>
    <s v="BLACK"/>
    <s v="80% COTTON, 20% POLYESTER"/>
    <n v="40"/>
    <n v="8592502445226"/>
    <n v="89.95"/>
    <n v="269.85000000000002"/>
    <s v="PRC"/>
    <n v="3"/>
    <n v="8.0954999999999995"/>
    <n v="-0.91"/>
    <n v="24.286499999999997"/>
  </r>
  <r>
    <s v="Nord Blanc"/>
    <x v="0"/>
    <s v="NBSLS2392"/>
    <m/>
    <x v="8"/>
    <s v="WHITE"/>
    <s v="80% COTTON, 20% POLYESTER"/>
    <n v="36"/>
    <n v="8592502445264"/>
    <n v="89.95"/>
    <n v="449.75"/>
    <s v="PRC"/>
    <n v="5"/>
    <n v="8.0954999999999995"/>
    <n v="-0.91"/>
    <n v="40.477499999999999"/>
  </r>
  <r>
    <s v="Nord Blanc"/>
    <x v="0"/>
    <s v="NBSLS2392"/>
    <m/>
    <x v="8"/>
    <s v="WHITE"/>
    <s v="80% COTTON, 20% POLYESTER"/>
    <n v="38"/>
    <n v="8592502445271"/>
    <n v="89.95"/>
    <n v="1259.3"/>
    <s v="PRC"/>
    <n v="14"/>
    <n v="8.0954999999999995"/>
    <n v="-0.91"/>
    <n v="113.33699999999999"/>
  </r>
  <r>
    <s v="Nord Blanc"/>
    <x v="0"/>
    <s v="NBSLS2392"/>
    <m/>
    <x v="8"/>
    <s v="WHITE"/>
    <s v="80% COTTON, 20% POLYESTER"/>
    <n v="40"/>
    <n v="8592502445288"/>
    <n v="89.95"/>
    <n v="1978.9"/>
    <s v="PRC"/>
    <n v="22"/>
    <n v="8.0954999999999995"/>
    <n v="-0.91"/>
    <n v="178.101"/>
  </r>
  <r>
    <s v="Nord Blanc"/>
    <x v="0"/>
    <s v="NBSLS2392"/>
    <m/>
    <x v="8"/>
    <s v="WHITE"/>
    <s v="80% COTTON, 20% POLYESTER"/>
    <n v="42"/>
    <n v="8592502445295"/>
    <n v="89.95"/>
    <n v="269.85000000000002"/>
    <s v="BRAK"/>
    <n v="3"/>
    <n v="8.0954999999999995"/>
    <n v="-0.91"/>
    <n v="24.286499999999997"/>
  </r>
  <r>
    <s v="Nord Blanc"/>
    <x v="0"/>
    <s v="NBSLS2392"/>
    <m/>
    <x v="8"/>
    <s v="RAP PINK"/>
    <s v="80% COTTON, 20% POLYESTER"/>
    <n v="34"/>
    <n v="8592502445370"/>
    <n v="89.95"/>
    <n v="809.55000000000007"/>
    <s v="PRC"/>
    <n v="9"/>
    <n v="8.0954999999999995"/>
    <n v="-0.91"/>
    <n v="72.859499999999997"/>
  </r>
  <r>
    <s v="Nord Blanc"/>
    <x v="0"/>
    <s v="NBSLS2392"/>
    <m/>
    <x v="8"/>
    <s v="RAP PINK"/>
    <s v="80% COTTON, 20% POLYESTER"/>
    <n v="36"/>
    <n v="8592502445387"/>
    <n v="89.95"/>
    <n v="1799"/>
    <s v="PRC"/>
    <n v="20"/>
    <n v="8.0954999999999995"/>
    <n v="-0.91"/>
    <n v="161.91"/>
  </r>
  <r>
    <s v="Nord Blanc"/>
    <x v="0"/>
    <s v="NBSLS2392"/>
    <m/>
    <x v="8"/>
    <s v="RAP PINK"/>
    <s v="80% COTTON, 20% POLYESTER"/>
    <n v="38"/>
    <n v="8592502445394"/>
    <n v="89.95"/>
    <n v="2878.4"/>
    <s v="PRC"/>
    <n v="32"/>
    <n v="8.0954999999999995"/>
    <n v="-0.91"/>
    <n v="259.05599999999998"/>
  </r>
  <r>
    <s v="Nord Blanc"/>
    <x v="0"/>
    <s v="NBSLS2392"/>
    <m/>
    <x v="8"/>
    <s v="RAP PINK"/>
    <s v="80% COTTON, 20% POLYESTER"/>
    <n v="40"/>
    <n v="8592502445400"/>
    <n v="89.95"/>
    <n v="3058.3"/>
    <s v="PRC"/>
    <n v="34"/>
    <n v="8.0954999999999995"/>
    <n v="-0.91"/>
    <n v="275.24699999999996"/>
  </r>
  <r>
    <s v="Nord Blanc"/>
    <x v="0"/>
    <s v="NBSLS2392"/>
    <m/>
    <x v="8"/>
    <s v="RAP PINK"/>
    <s v="80% COTTON, 20% POLYESTER"/>
    <n v="42"/>
    <n v="8592502445417"/>
    <n v="89.95"/>
    <n v="2968.35"/>
    <s v="PRC"/>
    <n v="33"/>
    <n v="8.0954999999999995"/>
    <n v="-0.91"/>
    <n v="267.1515"/>
  </r>
  <r>
    <s v="Nord Blanc"/>
    <x v="0"/>
    <s v="NBSLS2394"/>
    <m/>
    <x v="8"/>
    <s v="WINDHOOK"/>
    <s v="80% COTTON, 20% POLYESTER"/>
    <n v="36"/>
    <n v="8592502445448"/>
    <n v="89.95"/>
    <n v="89.95"/>
    <s v="PRC"/>
    <n v="1"/>
    <n v="8.0954999999999995"/>
    <n v="-0.91"/>
    <n v="8.0954999999999995"/>
  </r>
  <r>
    <s v="Nord Blanc"/>
    <x v="0"/>
    <s v="NBSLS2394"/>
    <m/>
    <x v="8"/>
    <s v="WINDHOOK"/>
    <s v="80% COTTON, 20% POLYESTER"/>
    <n v="42"/>
    <n v="8592502445479"/>
    <n v="89.95"/>
    <n v="89.95"/>
    <s v="PRC"/>
    <n v="1"/>
    <n v="8.0954999999999995"/>
    <n v="-0.91"/>
    <n v="8.0954999999999995"/>
  </r>
  <r>
    <s v="Nord Blanc"/>
    <x v="0"/>
    <s v="NBSLS2394"/>
    <m/>
    <x v="8"/>
    <s v="WINDHOOK"/>
    <s v="80% COTTON, 20% POLYESTER"/>
    <n v="44"/>
    <n v="8592502445486"/>
    <n v="89.95"/>
    <n v="89.95"/>
    <s v="PRC"/>
    <n v="1"/>
    <n v="8.0954999999999995"/>
    <n v="-0.91"/>
    <n v="8.0954999999999995"/>
  </r>
  <r>
    <s v="Nord Blanc"/>
    <x v="0"/>
    <s v="NBSLS2394"/>
    <m/>
    <x v="8"/>
    <s v="BLACK"/>
    <s v="80% COTTON, 20% POLYESTER"/>
    <n v="40"/>
    <n v="8592502445523"/>
    <n v="89.95"/>
    <n v="269.85000000000002"/>
    <s v="PRC"/>
    <n v="3"/>
    <n v="8.0954999999999995"/>
    <n v="-0.91"/>
    <n v="24.286499999999997"/>
  </r>
  <r>
    <s v="Nord Blanc"/>
    <x v="0"/>
    <s v="NBSLS2394"/>
    <m/>
    <x v="8"/>
    <s v="FLOWER BLUE"/>
    <s v="80% COTTON, 20% POLYESTER"/>
    <n v="40"/>
    <n v="8592502445646"/>
    <n v="89.95"/>
    <n v="89.95"/>
    <s v="PRC"/>
    <n v="1"/>
    <n v="8.0954999999999995"/>
    <n v="-0.91"/>
    <n v="8.0954999999999995"/>
  </r>
  <r>
    <s v="Nord Blanc"/>
    <x v="0"/>
    <s v="NBSLS2394"/>
    <m/>
    <x v="8"/>
    <s v="CORE BROWN"/>
    <s v="80% COTTON, 20% POLYESTER"/>
    <n v="38"/>
    <n v="8592502445691"/>
    <n v="89.95"/>
    <n v="359.8"/>
    <s v="PRC"/>
    <n v="4"/>
    <n v="8.0954999999999995"/>
    <n v="-0.91"/>
    <n v="32.381999999999998"/>
  </r>
  <r>
    <s v="Nord Blanc"/>
    <x v="0"/>
    <s v="NBSLS2394"/>
    <m/>
    <x v="8"/>
    <s v="CORE BROWN"/>
    <s v="80% COTTON, 20% POLYESTER"/>
    <n v="40"/>
    <n v="8592502445707"/>
    <n v="89.95"/>
    <n v="539.70000000000005"/>
    <s v="PRC"/>
    <n v="6"/>
    <n v="8.0954999999999995"/>
    <n v="-0.91"/>
    <n v="48.572999999999993"/>
  </r>
  <r>
    <s v="Nord Blanc"/>
    <x v="0"/>
    <s v="NBSLS2407"/>
    <m/>
    <x v="8"/>
    <s v="CHEETAH LILA"/>
    <s v="80% COTTON, 20% POLYESTER"/>
    <n v="38"/>
    <n v="8592502447435"/>
    <n v="89.95"/>
    <n v="89.95"/>
    <s v="PRC"/>
    <n v="1"/>
    <n v="8.0954999999999995"/>
    <n v="-0.91"/>
    <n v="8.0954999999999995"/>
  </r>
  <r>
    <s v="Nord Blanc"/>
    <x v="0"/>
    <s v="NBSLS2407"/>
    <m/>
    <x v="8"/>
    <s v="CHEETAH LILA"/>
    <s v="80% COTTON, 20% POLYESTER"/>
    <n v="40"/>
    <n v="8592502447442"/>
    <n v="89.95"/>
    <n v="1529.15"/>
    <s v="PRC"/>
    <n v="17"/>
    <n v="8.0954999999999995"/>
    <n v="-0.91"/>
    <n v="137.62349999999998"/>
  </r>
  <r>
    <s v="Nord Blanc"/>
    <x v="0"/>
    <s v="NBSLS2407"/>
    <m/>
    <x v="8"/>
    <s v="CHEETAH LILA"/>
    <s v="80% COTTON, 20% POLYESTER"/>
    <n v="42"/>
    <n v="8592502447459"/>
    <n v="89.95"/>
    <n v="1169.3500000000001"/>
    <s v="PRC"/>
    <n v="13"/>
    <n v="8.0954999999999995"/>
    <n v="-0.91"/>
    <n v="105.24149999999999"/>
  </r>
  <r>
    <s v="Nord Blanc"/>
    <x v="0"/>
    <s v="NBSLS2407"/>
    <m/>
    <x v="8"/>
    <s v="BLACK"/>
    <s v="80% COTTON, 20% POLYESTER"/>
    <n v="38"/>
    <n v="8592502447497"/>
    <n v="89.95"/>
    <n v="89.95"/>
    <s v="PRC"/>
    <n v="1"/>
    <n v="8.0954999999999995"/>
    <n v="-0.91"/>
    <n v="8.0954999999999995"/>
  </r>
  <r>
    <s v="Nord Blanc"/>
    <x v="0"/>
    <s v="NBSLS2407"/>
    <m/>
    <x v="8"/>
    <s v="AMBER"/>
    <s v="80% COTTON, 20% POLYESTER"/>
    <n v="40"/>
    <n v="8592502447565"/>
    <n v="89.95"/>
    <n v="179.9"/>
    <s v="PRC"/>
    <n v="2"/>
    <n v="8.0954999999999995"/>
    <n v="-0.91"/>
    <n v="16.190999999999999"/>
  </r>
  <r>
    <s v="Nord Blanc"/>
    <x v="0"/>
    <s v="NBSLS2407"/>
    <m/>
    <x v="8"/>
    <s v="MIX STRAWBERRY"/>
    <s v="80% COTTON, 20% POLYESTER"/>
    <n v="36"/>
    <n v="8592502447602"/>
    <n v="89.95"/>
    <n v="89.95"/>
    <s v="PRC"/>
    <n v="1"/>
    <n v="8.0954999999999995"/>
    <n v="-0.91"/>
    <n v="8.0954999999999995"/>
  </r>
  <r>
    <s v="Nord Blanc"/>
    <x v="0"/>
    <s v="NBSLS2407"/>
    <m/>
    <x v="8"/>
    <s v="MIX STRAWBERRY"/>
    <s v="80% COTTON, 20% POLYESTER"/>
    <n v="38"/>
    <n v="8592502447619"/>
    <n v="89.95"/>
    <n v="449.75"/>
    <s v="PRC"/>
    <n v="5"/>
    <n v="8.0954999999999995"/>
    <n v="-0.91"/>
    <n v="40.477499999999999"/>
  </r>
  <r>
    <s v="Nord Blanc"/>
    <x v="0"/>
    <s v="NBSLS2407"/>
    <m/>
    <x v="8"/>
    <s v="MIX STRAWBERRY"/>
    <s v="80% COTTON, 20% POLYESTER"/>
    <n v="40"/>
    <n v="8592502447626"/>
    <n v="89.95"/>
    <n v="359.8"/>
    <s v="PRC"/>
    <n v="4"/>
    <n v="8.0954999999999995"/>
    <n v="-0.91"/>
    <n v="32.381999999999998"/>
  </r>
  <r>
    <s v="Nord Blanc"/>
    <x v="0"/>
    <s v="NBSLS2407"/>
    <m/>
    <x v="8"/>
    <s v="MIX STRAWBERRY"/>
    <s v="80% COTTON, 20% POLYESTER"/>
    <n v="42"/>
    <n v="8592502447633"/>
    <n v="89.95"/>
    <n v="899.5"/>
    <s v="PRC"/>
    <n v="10"/>
    <n v="8.0954999999999995"/>
    <n v="-0.91"/>
    <n v="80.954999999999998"/>
  </r>
  <r>
    <s v="Nord Blanc"/>
    <x v="0"/>
    <s v="NBSLS2407"/>
    <m/>
    <x v="8"/>
    <s v="WHITE"/>
    <s v="80% COTTON, 20% POLYESTER"/>
    <n v="40"/>
    <n v="8592502447688"/>
    <n v="89.95"/>
    <n v="89.95"/>
    <s v="PRC"/>
    <n v="1"/>
    <n v="8.0954999999999995"/>
    <n v="-0.91"/>
    <n v="8.0954999999999995"/>
  </r>
  <r>
    <s v="Nord Blanc"/>
    <x v="0"/>
    <s v="NBSLS2414"/>
    <m/>
    <x v="8"/>
    <s v="WHITE"/>
    <s v="90% COTTON, 10% ELASTANE "/>
    <n v="40"/>
    <n v="8592502449705"/>
    <n v="89.95"/>
    <n v="89.95"/>
    <s v="INDONESIA"/>
    <n v="1"/>
    <n v="8.0954999999999995"/>
    <n v="-0.91"/>
    <n v="8.0954999999999995"/>
  </r>
  <r>
    <s v="Nord Blanc"/>
    <x v="0"/>
    <s v="NBSLS2511"/>
    <m/>
    <x v="8"/>
    <s v="CUTE ORANGE"/>
    <s v="80% COTTON, 20% POLYESTER"/>
    <n v="36"/>
    <n v="8592502448081"/>
    <n v="89.95"/>
    <n v="89.95"/>
    <s v="PRC"/>
    <n v="1"/>
    <n v="8.0954999999999995"/>
    <n v="-0.91"/>
    <n v="8.0954999999999995"/>
  </r>
  <r>
    <s v="Nord Blanc"/>
    <x v="0"/>
    <s v="NBSLS2511"/>
    <m/>
    <x v="8"/>
    <s v="CUTE ORANGE"/>
    <s v="80% COTTON, 20% POLYESTER"/>
    <n v="38"/>
    <n v="8592502448098"/>
    <n v="89.95"/>
    <n v="179.9"/>
    <s v="PRC"/>
    <n v="2"/>
    <n v="8.0954999999999995"/>
    <n v="-0.91"/>
    <n v="16.190999999999999"/>
  </r>
  <r>
    <s v="Nord Blanc"/>
    <x v="0"/>
    <s v="NBSLS2511"/>
    <m/>
    <x v="8"/>
    <s v="CUTE ORANGE"/>
    <s v="80% COTTON, 20% POLYESTER"/>
    <n v="40"/>
    <n v="8592502448104"/>
    <n v="89.95"/>
    <n v="179.9"/>
    <s v="PRC"/>
    <n v="2"/>
    <n v="8.0954999999999995"/>
    <n v="-0.91"/>
    <n v="16.190999999999999"/>
  </r>
  <r>
    <s v="Nord Blanc"/>
    <x v="0"/>
    <s v="NBSLS2511"/>
    <m/>
    <x v="8"/>
    <s v="CUTE ORANGE"/>
    <s v="80% COTTON, 20% POLYESTER"/>
    <n v="42"/>
    <n v="8592502448111"/>
    <n v="89.95"/>
    <n v="1169.3500000000001"/>
    <s v="PRC"/>
    <n v="13"/>
    <n v="8.0954999999999995"/>
    <n v="-0.91"/>
    <n v="105.24149999999999"/>
  </r>
  <r>
    <s v="Nord Blanc"/>
    <x v="0"/>
    <s v="NBSLS2511"/>
    <m/>
    <x v="8"/>
    <s v="ORAC BLUE"/>
    <s v="80% COTTON, 20% POLYESTER"/>
    <n v="36"/>
    <n v="8592502448142"/>
    <n v="89.95"/>
    <n v="89.95"/>
    <s v="PRC"/>
    <n v="1"/>
    <n v="8.0954999999999995"/>
    <n v="-0.91"/>
    <n v="8.0954999999999995"/>
  </r>
  <r>
    <s v="Nord Blanc"/>
    <x v="0"/>
    <s v="NBSLS2511"/>
    <m/>
    <x v="8"/>
    <s v="ORAC BLUE"/>
    <s v="80% COTTON, 20% POLYESTER"/>
    <n v="38"/>
    <n v="8592502448159"/>
    <n v="89.95"/>
    <n v="89.95"/>
    <s v="PRC"/>
    <n v="1"/>
    <n v="8.0954999999999995"/>
    <n v="-0.91"/>
    <n v="8.0954999999999995"/>
  </r>
  <r>
    <s v="Nord Blanc"/>
    <x v="0"/>
    <s v="NBSLS2511"/>
    <m/>
    <x v="8"/>
    <s v="ORAC BLUE"/>
    <s v="80% COTTON, 20% POLYESTER"/>
    <n v="42"/>
    <n v="8592502448173"/>
    <n v="89.95"/>
    <n v="539.70000000000005"/>
    <s v="PRC"/>
    <n v="6"/>
    <n v="8.0954999999999995"/>
    <n v="-0.91"/>
    <n v="48.572999999999993"/>
  </r>
  <r>
    <s v="Nord Blanc"/>
    <x v="0"/>
    <s v="NBSLS2511"/>
    <m/>
    <x v="8"/>
    <s v="WHITE"/>
    <s v="80% COTTON, 20% POLYESTER"/>
    <n v="36"/>
    <n v="8592502448203"/>
    <n v="89.95"/>
    <n v="89.95"/>
    <s v="PRC"/>
    <n v="1"/>
    <n v="8.0954999999999995"/>
    <n v="-0.91"/>
    <n v="8.0954999999999995"/>
  </r>
  <r>
    <s v="Nord Blanc"/>
    <x v="0"/>
    <s v="NBSLS2511"/>
    <m/>
    <x v="8"/>
    <s v="WHITE"/>
    <s v="80% COTTON, 20% POLYESTER"/>
    <n v="38"/>
    <n v="8592502448210"/>
    <n v="89.95"/>
    <n v="89.95"/>
    <s v="PRC"/>
    <n v="1"/>
    <n v="8.0954999999999995"/>
    <n v="-0.91"/>
    <n v="8.0954999999999995"/>
  </r>
  <r>
    <s v="Nord Blanc"/>
    <x v="0"/>
    <s v="NBSLS2511"/>
    <m/>
    <x v="8"/>
    <s v="WHITE"/>
    <s v="80% COTTON, 20% POLYESTER"/>
    <n v="40"/>
    <n v="8592502448227"/>
    <n v="89.95"/>
    <n v="719.6"/>
    <s v="PRC"/>
    <n v="8"/>
    <n v="8.0954999999999995"/>
    <n v="-0.91"/>
    <n v="64.763999999999996"/>
  </r>
  <r>
    <s v="Nord Blanc"/>
    <x v="0"/>
    <s v="NBSLS2511"/>
    <m/>
    <x v="8"/>
    <s v="WHITE"/>
    <s v="80% COTTON, 20% POLYESTER"/>
    <n v="44"/>
    <n v="8592502448241"/>
    <n v="89.95"/>
    <n v="449.75"/>
    <s v="PRC"/>
    <n v="5"/>
    <n v="8.0954999999999995"/>
    <n v="-0.91"/>
    <n v="40.477499999999999"/>
  </r>
  <r>
    <s v="Nord Blanc"/>
    <x v="0"/>
    <s v="NBSLS2511"/>
    <m/>
    <x v="8"/>
    <s v="RAP PINK"/>
    <s v="80% COTTON, 20% POLYESTER"/>
    <n v="38"/>
    <n v="8592502448272"/>
    <n v="89.95"/>
    <n v="269.85000000000002"/>
    <s v="PRC"/>
    <n v="3"/>
    <n v="8.0954999999999995"/>
    <n v="-0.91"/>
    <n v="24.286499999999997"/>
  </r>
  <r>
    <s v="Nord Blanc"/>
    <x v="0"/>
    <s v="NBSLS2511"/>
    <m/>
    <x v="8"/>
    <s v="RAP PINK"/>
    <s v="80% COTTON, 20% POLYESTER"/>
    <n v="40"/>
    <n v="8592502448289"/>
    <n v="89.95"/>
    <n v="989.45"/>
    <s v="PRC"/>
    <n v="11"/>
    <n v="8.0954999999999995"/>
    <n v="-0.91"/>
    <n v="89.0505"/>
  </r>
  <r>
    <s v="Nord Blanc"/>
    <x v="0"/>
    <s v="NBSLS2511"/>
    <m/>
    <x v="8"/>
    <s v="RAP PINK"/>
    <s v="80% COTTON, 20% POLYESTER"/>
    <n v="42"/>
    <n v="8592502448296"/>
    <n v="89.95"/>
    <n v="1349.25"/>
    <s v="PRC"/>
    <n v="15"/>
    <n v="8.0954999999999995"/>
    <n v="-0.91"/>
    <n v="121.43249999999999"/>
  </r>
  <r>
    <s v="Nord Blanc"/>
    <x v="0"/>
    <s v="NBSLS2512"/>
    <m/>
    <x v="8"/>
    <s v="YERABEC ORANGE"/>
    <s v="80% COTTON, 20% POLYESTER"/>
    <n v="36"/>
    <n v="8592502448463"/>
    <n v="89.95"/>
    <n v="89.95"/>
    <s v="PRC"/>
    <n v="1"/>
    <n v="8.0954999999999995"/>
    <n v="-0.91"/>
    <n v="8.0954999999999995"/>
  </r>
  <r>
    <s v="Nord Blanc"/>
    <x v="0"/>
    <s v="NBSLS2512"/>
    <m/>
    <x v="8"/>
    <s v="YERABEC ORANGE"/>
    <s v="80% COTTON, 20% POLYESTER"/>
    <n v="40"/>
    <n v="8592502448487"/>
    <n v="89.95"/>
    <n v="1619.1000000000001"/>
    <s v="PRC"/>
    <n v="18"/>
    <n v="8.0954999999999995"/>
    <n v="-0.91"/>
    <n v="145.71899999999999"/>
  </r>
  <r>
    <s v="Nord Blanc"/>
    <x v="0"/>
    <s v="NBSLS2512"/>
    <m/>
    <x v="8"/>
    <s v="YERABEC ORANGE"/>
    <s v="80% COTTON, 20% POLYESTER"/>
    <n v="42"/>
    <n v="8592502448494"/>
    <n v="89.95"/>
    <n v="1349.25"/>
    <s v="PRC"/>
    <n v="15"/>
    <n v="8.0954999999999995"/>
    <n v="-0.91"/>
    <n v="121.43249999999999"/>
  </r>
  <r>
    <s v="Nord Blanc"/>
    <x v="0"/>
    <s v="NBSLS2512"/>
    <m/>
    <x v="8"/>
    <s v="YERABEC ORANGE"/>
    <s v="80% COTTON, 20% POLYESTER"/>
    <n v="44"/>
    <n v="8592502448500"/>
    <n v="89.95"/>
    <n v="809.55000000000007"/>
    <s v="PRC"/>
    <n v="9"/>
    <n v="8.0954999999999995"/>
    <n v="-0.91"/>
    <n v="72.859499999999997"/>
  </r>
  <r>
    <s v="Nord Blanc"/>
    <x v="0"/>
    <s v="NBSLS2512"/>
    <m/>
    <x v="8"/>
    <s v="ORAC BLUE"/>
    <s v="80% COTTON, 20% POLYESTER"/>
    <n v="38"/>
    <n v="8592502448555"/>
    <n v="89.95"/>
    <n v="89.95"/>
    <s v="PRC"/>
    <n v="1"/>
    <n v="8.0954999999999995"/>
    <n v="-0.91"/>
    <n v="8.0954999999999995"/>
  </r>
  <r>
    <s v="Nord Blanc"/>
    <x v="0"/>
    <s v="NBSLS2512"/>
    <m/>
    <x v="8"/>
    <s v="MIX STRAWBERRY"/>
    <s v="80% COTTON, 20% POLYESTER"/>
    <n v="40"/>
    <n v="8592502448647"/>
    <n v="89.95"/>
    <n v="89.95"/>
    <s v="PRC"/>
    <n v="1"/>
    <n v="8.0954999999999995"/>
    <n v="-0.91"/>
    <n v="8.0954999999999995"/>
  </r>
  <r>
    <s v="Nord Blanc"/>
    <x v="0"/>
    <s v="NBSLS3093"/>
    <m/>
    <x v="8"/>
    <s v="AUBARI BLUE"/>
    <s v="80% COTTON, 20% POLYESTER"/>
    <n v="36"/>
    <n v="8592502614257"/>
    <n v="89.95"/>
    <n v="179.9"/>
    <s v="PRC"/>
    <n v="2"/>
    <n v="8.0954999999999995"/>
    <n v="-0.91"/>
    <n v="16.190999999999999"/>
  </r>
  <r>
    <s v="Nord Blanc"/>
    <x v="0"/>
    <s v="NBSLS3093"/>
    <m/>
    <x v="8"/>
    <s v="AUBARI BLUE"/>
    <s v="80% COTTON, 20% POLYESTER"/>
    <n v="38"/>
    <n v="8592502614264"/>
    <n v="89.95"/>
    <n v="179.9"/>
    <s v="PRC"/>
    <n v="2"/>
    <n v="8.0954999999999995"/>
    <n v="-0.91"/>
    <n v="16.190999999999999"/>
  </r>
  <r>
    <s v="Nord Blanc"/>
    <x v="0"/>
    <s v="NBSLS3093"/>
    <m/>
    <x v="8"/>
    <s v="AUBARI BLUE"/>
    <s v="80% COTTON, 20% POLYESTER"/>
    <n v="40"/>
    <n v="8592502614271"/>
    <n v="89.95"/>
    <n v="629.65"/>
    <s v="PRC"/>
    <n v="7"/>
    <n v="8.0954999999999995"/>
    <n v="-0.91"/>
    <n v="56.668499999999995"/>
  </r>
  <r>
    <s v="Nord Blanc"/>
    <x v="0"/>
    <s v="NBSLS3093"/>
    <m/>
    <x v="8"/>
    <s v="AUBARI BLUE"/>
    <s v="80% COTTON, 20% POLYESTER"/>
    <n v="42"/>
    <n v="8592502614288"/>
    <n v="89.95"/>
    <n v="89.95"/>
    <s v="PRC"/>
    <n v="1"/>
    <n v="8.0954999999999995"/>
    <n v="-0.91"/>
    <n v="8.0954999999999995"/>
  </r>
  <r>
    <s v="Nord Blanc"/>
    <x v="0"/>
    <s v="NBSLS3093"/>
    <m/>
    <x v="8"/>
    <s v="AUBARI BLUE"/>
    <s v="80% COTTON, 20% POLYESTER"/>
    <n v="44"/>
    <n v="8592502614295"/>
    <n v="89.95"/>
    <n v="89.95"/>
    <s v="PRC"/>
    <n v="1"/>
    <n v="8.0954999999999995"/>
    <n v="-0.91"/>
    <n v="8.0954999999999995"/>
  </r>
  <r>
    <s v="Nord Blanc"/>
    <x v="0"/>
    <s v="NBSLT2444"/>
    <m/>
    <x v="6"/>
    <s v="RAZER GREEN 2"/>
    <s v="100% COTTON"/>
    <n v="40"/>
    <n v="8592502450367"/>
    <n v="44.95"/>
    <n v="89.9"/>
    <s v="PRC"/>
    <n v="2"/>
    <n v="4.0455000000000005"/>
    <n v="-0.91"/>
    <n v="8.0910000000000011"/>
  </r>
  <r>
    <s v="Nord Blanc"/>
    <x v="0"/>
    <s v="NBSLT2444"/>
    <m/>
    <x v="6"/>
    <s v="BANANA YELLOW"/>
    <s v="100% COTTON"/>
    <n v="42"/>
    <n v="8592502450619"/>
    <n v="44.95"/>
    <n v="404.55"/>
    <s v="PRC"/>
    <n v="9"/>
    <n v="4.0455000000000005"/>
    <n v="-0.91"/>
    <n v="36.409500000000008"/>
  </r>
  <r>
    <s v="Nord Blanc"/>
    <x v="0"/>
    <s v="NBSLT2444"/>
    <m/>
    <x v="6"/>
    <s v="CORE BROWN"/>
    <s v="100% COTTON"/>
    <n v="38"/>
    <n v="8592502450657"/>
    <n v="44.95"/>
    <n v="44.95"/>
    <s v="PRC"/>
    <n v="1"/>
    <n v="4.0455000000000005"/>
    <n v="-0.91"/>
    <n v="4.0455000000000005"/>
  </r>
  <r>
    <s v="Nord Blanc"/>
    <x v="0"/>
    <s v="NBSLT2444"/>
    <m/>
    <x v="6"/>
    <s v="CORE BROWN"/>
    <s v="100% COTTON"/>
    <n v="40"/>
    <n v="8592502450664"/>
    <n v="44.95"/>
    <n v="179.8"/>
    <s v="PRC"/>
    <n v="4"/>
    <n v="4.0455000000000005"/>
    <n v="-0.91"/>
    <n v="16.182000000000002"/>
  </r>
  <r>
    <s v="Nord Blanc"/>
    <x v="0"/>
    <s v="NBSLT2447"/>
    <m/>
    <x v="6"/>
    <s v="YERABEC ORANGE"/>
    <s v="95% COTTON, 5% ELASTANE"/>
    <n v="34"/>
    <n v="8592502451630"/>
    <n v="33.950000000000003"/>
    <n v="135.80000000000001"/>
    <s v="PRC"/>
    <n v="4"/>
    <n v="3.0555000000000003"/>
    <n v="-0.91"/>
    <n v="12.222000000000001"/>
  </r>
  <r>
    <s v="Nord Blanc"/>
    <x v="0"/>
    <s v="NBSLT2447"/>
    <m/>
    <x v="6"/>
    <s v="YERABEC ORANGE"/>
    <s v="95% COTTON, 5% ELASTANE"/>
    <n v="36"/>
    <n v="8592502451647"/>
    <n v="33.950000000000003"/>
    <n v="169.75"/>
    <s v="PRC"/>
    <n v="5"/>
    <n v="3.0555000000000003"/>
    <n v="-0.91"/>
    <n v="15.277500000000002"/>
  </r>
  <r>
    <s v="Nord Blanc"/>
    <x v="0"/>
    <s v="NBSLT2447"/>
    <m/>
    <x v="6"/>
    <s v="YERABEC ORANGE"/>
    <s v="95% COTTON, 5% ELASTANE"/>
    <n v="38"/>
    <n v="8592502451654"/>
    <n v="33.950000000000003"/>
    <n v="712.95"/>
    <s v="PRC"/>
    <n v="21"/>
    <n v="3.0555000000000003"/>
    <n v="-0.91"/>
    <n v="64.165500000000009"/>
  </r>
  <r>
    <s v="Nord Blanc"/>
    <x v="0"/>
    <s v="NBSLT2447"/>
    <m/>
    <x v="6"/>
    <s v="YERABEC ORANGE"/>
    <s v="95% COTTON, 5% ELASTANE"/>
    <n v="42"/>
    <n v="8592502451678"/>
    <n v="33.950000000000003"/>
    <n v="67.900000000000006"/>
    <s v="PRC"/>
    <n v="2"/>
    <n v="3.0555000000000003"/>
    <n v="-0.91"/>
    <n v="6.1110000000000007"/>
  </r>
  <r>
    <s v="Nord Blanc"/>
    <x v="0"/>
    <s v="NBSLT2447"/>
    <m/>
    <x v="6"/>
    <s v="BLACK"/>
    <s v="95% COTTON, 5% ELASTANE"/>
    <n v="36"/>
    <n v="8592502451708"/>
    <n v="33.950000000000003"/>
    <n v="33.950000000000003"/>
    <s v="PRC"/>
    <n v="1"/>
    <n v="3.0555000000000003"/>
    <n v="-0.91"/>
    <n v="3.0555000000000003"/>
  </r>
  <r>
    <s v="Nord Blanc"/>
    <x v="0"/>
    <s v="NBSLT2447"/>
    <m/>
    <x v="6"/>
    <s v="BLACK"/>
    <s v="95% COTTON, 5% ELASTANE"/>
    <n v="40"/>
    <n v="8592502451722"/>
    <n v="33.950000000000003"/>
    <n v="305.55"/>
    <s v="PRC"/>
    <n v="9"/>
    <n v="3.0555000000000003"/>
    <n v="-0.91"/>
    <n v="27.499500000000005"/>
  </r>
  <r>
    <s v="Nord Blanc"/>
    <x v="0"/>
    <s v="NBSLT2447"/>
    <m/>
    <x v="6"/>
    <s v="BLACK"/>
    <s v="95% COTTON, 5% ELASTANE"/>
    <n v="42"/>
    <n v="8592502451739"/>
    <n v="33.950000000000003"/>
    <n v="33.950000000000003"/>
    <s v="PRC"/>
    <n v="1"/>
    <n v="3.0555000000000003"/>
    <n v="-0.91"/>
    <n v="3.0555000000000003"/>
  </r>
  <r>
    <s v="Nord Blanc"/>
    <x v="0"/>
    <s v="NBSLT2447"/>
    <m/>
    <x v="6"/>
    <s v="ORAC BLUE"/>
    <s v="95% COTTON, 5% ELASTANE"/>
    <n v="36"/>
    <n v="8592502451760"/>
    <n v="33.950000000000003"/>
    <n v="67.900000000000006"/>
    <s v="PRC"/>
    <n v="2"/>
    <n v="3.0555000000000003"/>
    <n v="-0.91"/>
    <n v="6.1110000000000007"/>
  </r>
  <r>
    <s v="Nord Blanc"/>
    <x v="0"/>
    <s v="NBSLT2447"/>
    <m/>
    <x v="6"/>
    <s v="ORAC BLUE"/>
    <s v="95% COTTON, 5% ELASTANE"/>
    <n v="38"/>
    <n v="8592502451777"/>
    <n v="33.950000000000003"/>
    <n v="237.65000000000003"/>
    <s v="PRC"/>
    <n v="7"/>
    <n v="3.0555000000000003"/>
    <n v="-0.91"/>
    <n v="21.388500000000001"/>
  </r>
  <r>
    <s v="Nord Blanc"/>
    <x v="0"/>
    <s v="NBSLT2447"/>
    <m/>
    <x v="6"/>
    <s v="ORAC BLUE"/>
    <s v="95% COTTON, 5% ELASTANE"/>
    <n v="42"/>
    <n v="8592502451791"/>
    <n v="33.950000000000003"/>
    <n v="33.950000000000003"/>
    <s v="PRC"/>
    <n v="1"/>
    <n v="3.0555000000000003"/>
    <n v="-0.91"/>
    <n v="3.0555000000000003"/>
  </r>
  <r>
    <s v="Nord Blanc"/>
    <x v="0"/>
    <s v="NBSLT2447"/>
    <m/>
    <x v="6"/>
    <s v="RAP PINK"/>
    <s v="95% COTTON, 5% ELASTANE"/>
    <n v="38"/>
    <n v="8592502451838"/>
    <n v="33.950000000000003"/>
    <n v="645.05000000000007"/>
    <s v="PRC"/>
    <n v="19"/>
    <n v="3.0555000000000003"/>
    <n v="-0.91"/>
    <n v="58.054500000000004"/>
  </r>
  <r>
    <s v="Nord Blanc"/>
    <x v="0"/>
    <s v="NBSLT2451"/>
    <m/>
    <x v="6"/>
    <s v="BANANA YELLOW"/>
    <s v="100% COTTON"/>
    <n v="40"/>
    <n v="8592502452927"/>
    <n v="44.95"/>
    <n v="1842.95"/>
    <s v="PRC"/>
    <n v="41"/>
    <n v="4.0455000000000005"/>
    <n v="-0.91"/>
    <n v="165.86550000000003"/>
  </r>
  <r>
    <s v="Nord Blanc"/>
    <x v="0"/>
    <s v="NBSLT2451"/>
    <m/>
    <x v="6"/>
    <s v="BANANA YELLOW"/>
    <s v="100% COTTON"/>
    <n v="42"/>
    <n v="8592502452934"/>
    <n v="44.95"/>
    <n v="764.15000000000009"/>
    <s v="PRC"/>
    <n v="17"/>
    <n v="4.0455000000000005"/>
    <n v="-0.91"/>
    <n v="68.773500000000013"/>
  </r>
  <r>
    <s v="Nord Blanc"/>
    <x v="0"/>
    <s v="NBSLT2457"/>
    <m/>
    <x v="6"/>
    <s v="BLACK"/>
    <s v="95% COTTON, 5% ELASTANE"/>
    <n v="36"/>
    <n v="8592502455188"/>
    <n v="33.950000000000003"/>
    <n v="33.950000000000003"/>
    <s v="PRC"/>
    <n v="1"/>
    <n v="3.0555000000000003"/>
    <n v="-0.91"/>
    <n v="3.0555000000000003"/>
  </r>
  <r>
    <s v="Nord Blanc"/>
    <x v="0"/>
    <s v="NBSLT2457"/>
    <m/>
    <x v="6"/>
    <s v="BLACK"/>
    <s v="95% COTTON, 5% ELASTANE"/>
    <n v="38"/>
    <n v="8592502455195"/>
    <n v="33.950000000000003"/>
    <n v="33.950000000000003"/>
    <s v="PRC"/>
    <n v="1"/>
    <n v="3.0555000000000003"/>
    <n v="-0.91"/>
    <n v="3.0555000000000003"/>
  </r>
  <r>
    <s v="Nord Blanc"/>
    <x v="0"/>
    <s v="NBSLT2457"/>
    <m/>
    <x v="6"/>
    <s v="SHALL RED"/>
    <s v="95% COTTON, 5% ELASTANE"/>
    <n v="36"/>
    <n v="8592502455362"/>
    <n v="33.950000000000003"/>
    <n v="33.950000000000003"/>
    <s v="PRC"/>
    <n v="1"/>
    <n v="3.0555000000000003"/>
    <n v="-0.91"/>
    <n v="3.0555000000000003"/>
  </r>
  <r>
    <s v="Nord Blanc"/>
    <x v="0"/>
    <s v="NBSLT2457"/>
    <m/>
    <x v="6"/>
    <s v="SHALL RED"/>
    <s v="95% COTTON, 5% ELASTANE"/>
    <n v="38"/>
    <n v="8592502455379"/>
    <n v="33.950000000000003"/>
    <n v="848.75000000000011"/>
    <s v="PRC"/>
    <n v="25"/>
    <n v="3.0555000000000003"/>
    <n v="-0.91"/>
    <n v="76.387500000000003"/>
  </r>
  <r>
    <s v="Nord Blanc"/>
    <x v="0"/>
    <s v="NBSLT2457"/>
    <m/>
    <x v="6"/>
    <s v="SHALL RED"/>
    <s v="95% COTTON, 5% ELASTANE"/>
    <n v="40"/>
    <n v="8592502455386"/>
    <n v="33.950000000000003"/>
    <n v="441.35"/>
    <s v="PRC"/>
    <n v="13"/>
    <n v="3.0555000000000003"/>
    <n v="-0.91"/>
    <n v="39.721500000000006"/>
  </r>
  <r>
    <s v="Nord Blanc"/>
    <x v="0"/>
    <s v="NBSLT2457"/>
    <m/>
    <x v="6"/>
    <s v="SHALL RED"/>
    <s v="95% COTTON, 5% ELASTANE"/>
    <n v="42"/>
    <n v="8592502455393"/>
    <n v="33.950000000000003"/>
    <n v="271.60000000000002"/>
    <s v="PRC"/>
    <n v="8"/>
    <n v="3.0555000000000003"/>
    <n v="-0.91"/>
    <n v="24.444000000000003"/>
  </r>
  <r>
    <s v="Nord Blanc"/>
    <x v="0"/>
    <s v="NBSLT2457"/>
    <m/>
    <x v="6"/>
    <s v="ORAC BLUE"/>
    <s v="95% COTTON, 5% ELASTANE"/>
    <n v="34"/>
    <n v="8592502455416"/>
    <n v="33.950000000000003"/>
    <n v="33.950000000000003"/>
    <s v="PRC"/>
    <n v="1"/>
    <n v="3.0555000000000003"/>
    <n v="-0.91"/>
    <n v="3.0555000000000003"/>
  </r>
  <r>
    <s v="Nord Blanc"/>
    <x v="0"/>
    <s v="NBSLT2457"/>
    <m/>
    <x v="6"/>
    <s v="ORAC BLUE"/>
    <s v="95% COTTON, 5% ELASTANE"/>
    <n v="38"/>
    <n v="8592502455430"/>
    <n v="33.950000000000003"/>
    <n v="271.60000000000002"/>
    <s v="PRC"/>
    <n v="8"/>
    <n v="3.0555000000000003"/>
    <n v="-0.91"/>
    <n v="24.444000000000003"/>
  </r>
  <r>
    <s v="Nord Blanc"/>
    <x v="0"/>
    <s v="NBSLT2457"/>
    <m/>
    <x v="6"/>
    <s v="ORAC BLUE"/>
    <s v="95% COTTON, 5% ELASTANE"/>
    <n v="40"/>
    <n v="8592502455447"/>
    <n v="33.950000000000003"/>
    <n v="373.45000000000005"/>
    <s v="PRC"/>
    <n v="11"/>
    <n v="3.0555000000000003"/>
    <n v="-0.91"/>
    <n v="33.610500000000002"/>
  </r>
  <r>
    <s v="Nord Blanc"/>
    <x v="6"/>
    <s v="NBSMF2422"/>
    <m/>
    <x v="6"/>
    <s v="SHINING RED"/>
    <s v="60% POLYESTER, 40% BAMBOO CHARCOAL"/>
    <s v="S"/>
    <n v="8592502487691"/>
    <n v="33.950000000000003"/>
    <n v="33.950000000000003"/>
    <s v="INDONESIA"/>
    <n v="1"/>
    <n v="3.0555000000000003"/>
    <n v="-0.91"/>
    <n v="3.0555000000000003"/>
  </r>
  <r>
    <s v="Nord Blanc"/>
    <x v="6"/>
    <s v="NBSMF2423"/>
    <m/>
    <x v="5"/>
    <s v="SHINING RED"/>
    <s v="60% POLYESTER, 40% BAMBOO CHARCOAL"/>
    <s v="L"/>
    <n v="8592502487998"/>
    <n v="64.95"/>
    <n v="64.95"/>
    <s v="INDONESIA"/>
    <n v="1"/>
    <n v="5.8455000000000004"/>
    <n v="-0.91"/>
    <n v="5.8455000000000004"/>
  </r>
  <r>
    <s v="Nord Blanc"/>
    <x v="6"/>
    <s v="NBSMF2423"/>
    <m/>
    <x v="5"/>
    <s v="BLACK"/>
    <s v="60% POLYESTER, 40% BAMBOO CHARCOAL"/>
    <s v="S"/>
    <n v="8592502527717"/>
    <n v="64.95"/>
    <n v="779.40000000000009"/>
    <s v="INDONESIA"/>
    <n v="12"/>
    <n v="5.8455000000000004"/>
    <n v="-0.91"/>
    <n v="70.146000000000001"/>
  </r>
  <r>
    <s v="Nord Blanc"/>
    <x v="6"/>
    <s v="NBSMF2423"/>
    <m/>
    <x v="5"/>
    <s v="BLACK"/>
    <s v="60% POLYESTER, 40% BAMBOO CHARCOAL"/>
    <s v="M"/>
    <n v="8592502527724"/>
    <n v="64.95"/>
    <n v="64.95"/>
    <s v="INDONESIA"/>
    <n v="1"/>
    <n v="5.8455000000000004"/>
    <n v="-0.91"/>
    <n v="5.8455000000000004"/>
  </r>
  <r>
    <s v="Nord Blanc"/>
    <x v="6"/>
    <s v="NBSMF2423"/>
    <m/>
    <x v="5"/>
    <s v="RAZER GREEN"/>
    <s v="60% POLYESTER, 40% BAMBOO CHARCOAL"/>
    <s v="M"/>
    <n v="8592502527786"/>
    <n v="64.95"/>
    <n v="64.95"/>
    <s v="INDONESIA"/>
    <n v="1"/>
    <n v="5.8455000000000004"/>
    <n v="-0.91"/>
    <n v="5.8455000000000004"/>
  </r>
  <r>
    <s v="Nord Blanc"/>
    <x v="6"/>
    <s v="NBSMF2423"/>
    <m/>
    <x v="5"/>
    <s v="RAZER GREEN"/>
    <s v="60% POLYESTER, 40% BAMBOO CHARCOAL"/>
    <s v="L"/>
    <n v="8592502527793"/>
    <n v="64.95"/>
    <n v="64.95"/>
    <s v="INDONESIA"/>
    <n v="1"/>
    <n v="5.8455000000000004"/>
    <n v="-0.91"/>
    <n v="5.8455000000000004"/>
  </r>
  <r>
    <s v="Nord Blanc"/>
    <x v="6"/>
    <s v="NBSMF2423"/>
    <m/>
    <x v="5"/>
    <s v="RAZER GREEN"/>
    <s v="60% POLYESTER, 40% BAMBOO CHARCOAL"/>
    <s v="XXL"/>
    <n v="8592502527816"/>
    <n v="64.95"/>
    <n v="64.95"/>
    <s v="INDONESIA"/>
    <n v="1"/>
    <n v="5.8455000000000004"/>
    <n v="-0.91"/>
    <n v="5.8455000000000004"/>
  </r>
  <r>
    <s v="Nord Blanc"/>
    <x v="6"/>
    <s v="NBSMF2423"/>
    <m/>
    <x v="5"/>
    <s v="SHINING RED"/>
    <s v="60% POLYESTER, 40% BAMBOO CHARCOAL"/>
    <s v="S"/>
    <n v="8592502527830"/>
    <n v="64.95"/>
    <n v="1948.5"/>
    <s v="INDONESIA"/>
    <n v="30"/>
    <n v="5.8455000000000004"/>
    <n v="-0.91"/>
    <n v="175.36500000000001"/>
  </r>
  <r>
    <s v="Nord Blanc"/>
    <x v="6"/>
    <s v="NBSMF2423"/>
    <m/>
    <x v="5"/>
    <s v="SHINING RED"/>
    <s v="60% POLYESTER, 40% BAMBOO CHARCOAL"/>
    <s v="M"/>
    <n v="8592502527847"/>
    <n v="64.95"/>
    <n v="64.95"/>
    <s v="INDONESIA"/>
    <n v="1"/>
    <n v="5.8455000000000004"/>
    <n v="-0.91"/>
    <n v="5.8455000000000004"/>
  </r>
  <r>
    <s v="Nord Blanc"/>
    <x v="6"/>
    <s v="NBSMF2423"/>
    <m/>
    <x v="5"/>
    <s v="SHINING RED"/>
    <s v="60% POLYESTER, 40% BAMBOO CHARCOAL"/>
    <s v="XL"/>
    <n v="8592502527854"/>
    <n v="64.95"/>
    <n v="64.95"/>
    <s v="INDONESIA"/>
    <n v="1"/>
    <n v="5.8455000000000004"/>
    <n v="-0.91"/>
    <n v="5.8455000000000004"/>
  </r>
  <r>
    <s v="Nord Blanc"/>
    <x v="6"/>
    <s v="NBSMF2423"/>
    <m/>
    <x v="5"/>
    <s v="FLOWER BLUE"/>
    <s v="60% POLYESTER, 40% BAMBOO CHARCOAL"/>
    <s v="M"/>
    <n v="8592502527908"/>
    <n v="64.95"/>
    <n v="64.95"/>
    <s v="INDONESIA"/>
    <n v="1"/>
    <n v="5.8455000000000004"/>
    <n v="-0.91"/>
    <n v="5.8455000000000004"/>
  </r>
  <r>
    <s v="Nord Blanc"/>
    <x v="6"/>
    <s v="NBSMF2423"/>
    <m/>
    <x v="5"/>
    <s v="FLOWER BLUE"/>
    <s v="60% POLYESTER, 40% BAMBOO CHARCOAL"/>
    <s v="L"/>
    <n v="8592502527915"/>
    <n v="64.95"/>
    <n v="64.95"/>
    <s v="INDONESIA"/>
    <n v="1"/>
    <n v="5.8455000000000004"/>
    <n v="-0.91"/>
    <n v="5.8455000000000004"/>
  </r>
  <r>
    <s v="Nord Blanc"/>
    <x v="6"/>
    <s v="NBSMF2552"/>
    <m/>
    <x v="6"/>
    <s v="YERABEC YELLOW"/>
    <s v="61% POLYESTER, 28% BAMBOO, 11% ELASTANE"/>
    <s v="XL"/>
    <n v="8592502489893"/>
    <n v="33.950000000000003"/>
    <n v="67.900000000000006"/>
    <s v="INDONESIA"/>
    <n v="2"/>
    <n v="3.0555000000000003"/>
    <n v="-0.91"/>
    <n v="6.1110000000000007"/>
  </r>
  <r>
    <s v="Nord Blanc"/>
    <x v="6"/>
    <s v="NBSMF2552"/>
    <m/>
    <x v="6"/>
    <s v="YERABEC YELLOW"/>
    <s v="61% POLYESTER, 28% BAMBOO, 11% ELASTANE"/>
    <s v="XXL"/>
    <n v="8592502489909"/>
    <n v="33.950000000000003"/>
    <n v="441.35"/>
    <s v="INDONESIA"/>
    <n v="13"/>
    <n v="3.0555000000000003"/>
    <n v="-0.91"/>
    <n v="39.721500000000006"/>
  </r>
  <r>
    <s v="Nord Blanc"/>
    <x v="6"/>
    <s v="NBSMF2553"/>
    <m/>
    <x v="5"/>
    <s v="BLACK"/>
    <s v="61% POLYESTER, 28% BAMBOO, 11% ELASTANE"/>
    <s v="S"/>
    <n v="8592502528400"/>
    <n v="64.95"/>
    <n v="1753.65"/>
    <s v="INDONESIA"/>
    <n v="27"/>
    <n v="5.8455000000000004"/>
    <n v="-0.91"/>
    <n v="157.82850000000002"/>
  </r>
  <r>
    <s v="Nord Blanc"/>
    <x v="6"/>
    <s v="NBSMF2553"/>
    <m/>
    <x v="5"/>
    <s v="BLACK"/>
    <s v="61% POLYESTER, 28% BAMBOO, 11% ELASTANE"/>
    <s v="XXL"/>
    <n v="8592502528448"/>
    <n v="64.95"/>
    <n v="129.9"/>
    <s v="INDONESIA"/>
    <n v="2"/>
    <n v="5.8455000000000004"/>
    <n v="-0.91"/>
    <n v="11.691000000000001"/>
  </r>
  <r>
    <s v="Nord Blanc"/>
    <x v="6"/>
    <s v="NBSMF2553"/>
    <m/>
    <x v="5"/>
    <s v="VINTAGE BLUE"/>
    <s v="61% POLYESTER, 28% BAMBOO, 11% ELASTANE"/>
    <s v="XXL"/>
    <n v="8592502528578"/>
    <n v="64.95"/>
    <n v="909.30000000000007"/>
    <s v="INDONESIA"/>
    <n v="14"/>
    <n v="5.8455000000000004"/>
    <n v="-0.91"/>
    <n v="81.837000000000003"/>
  </r>
  <r>
    <s v="Nord Blanc"/>
    <x v="6"/>
    <s v="NBSMF2554"/>
    <m/>
    <x v="6"/>
    <s v="SHINING RED"/>
    <s v="61% POLYESTER, 28% BAMBOO, 11% ELASTANE"/>
    <s v="S"/>
    <n v="8592502490561"/>
    <n v="33.950000000000003"/>
    <n v="577.15000000000009"/>
    <s v="INDONESIA"/>
    <n v="17"/>
    <n v="3.0555000000000003"/>
    <n v="-0.91"/>
    <n v="51.943500000000007"/>
  </r>
  <r>
    <s v="Nord Blanc"/>
    <x v="6"/>
    <s v="NBSMF2554"/>
    <m/>
    <x v="6"/>
    <s v="SHINING RED"/>
    <s v="61% POLYESTER, 28% BAMBOO, 11% ELASTANE"/>
    <s v="M"/>
    <n v="8592502490578"/>
    <n v="33.950000000000003"/>
    <n v="33.950000000000003"/>
    <s v="INDONESIA"/>
    <n v="1"/>
    <n v="3.0555000000000003"/>
    <n v="-0.91"/>
    <n v="3.0555000000000003"/>
  </r>
  <r>
    <s v="Nord Blanc"/>
    <x v="6"/>
    <s v="NBSMF2554"/>
    <m/>
    <x v="6"/>
    <s v="SHINING RED"/>
    <s v="61% POLYESTER, 28% BAMBOO, 11% ELASTANE"/>
    <s v="XL"/>
    <n v="8592502490592"/>
    <n v="33.950000000000003"/>
    <n v="237.65000000000003"/>
    <s v="INDONESIA"/>
    <n v="7"/>
    <n v="3.0555000000000003"/>
    <n v="-0.91"/>
    <n v="21.388500000000001"/>
  </r>
  <r>
    <s v="Nord Blanc"/>
    <x v="6"/>
    <s v="NBSMF2557"/>
    <m/>
    <x v="1"/>
    <s v="BLACK"/>
    <s v="61% POLYESTER, 28% BAMBOO, 11% ELASTANE"/>
    <s v="L"/>
    <n v="8592502492541"/>
    <n v="59.95"/>
    <n v="719.40000000000009"/>
    <s v="INDONESIA"/>
    <n v="12"/>
    <n v="5.3955000000000002"/>
    <n v="-0.91"/>
    <n v="64.746000000000009"/>
  </r>
  <r>
    <s v="Nord Blanc"/>
    <x v="6"/>
    <s v="NBSMF2557"/>
    <m/>
    <x v="1"/>
    <s v="BLACK"/>
    <s v="61% POLYESTER, 28% BAMBOO, 11% ELASTANE"/>
    <s v="XL"/>
    <n v="8592502529308"/>
    <n v="59.95"/>
    <n v="839.30000000000007"/>
    <s v="INDONESIA"/>
    <n v="14"/>
    <n v="5.3955000000000002"/>
    <n v="-0.91"/>
    <n v="75.537000000000006"/>
  </r>
  <r>
    <s v="Nord Blanc"/>
    <x v="6"/>
    <s v="NBSMF2557"/>
    <m/>
    <x v="1"/>
    <s v="BLACK"/>
    <s v="61% POLYESTER, 28% BAMBOO, 11% ELASTANE"/>
    <s v="XXL"/>
    <n v="8592502529315"/>
    <n v="59.95"/>
    <n v="1199"/>
    <s v="INDONESIA"/>
    <n v="20"/>
    <n v="5.3955000000000002"/>
    <n v="-0.91"/>
    <n v="107.91"/>
  </r>
  <r>
    <s v="Nord Blanc"/>
    <x v="6"/>
    <s v="NBSMF2557"/>
    <m/>
    <x v="1"/>
    <s v="SHINING RED"/>
    <s v="61% POLYESTER, 28% BAMBOO, 11% ELASTANE"/>
    <s v="S"/>
    <n v="8592502529452"/>
    <n v="59.95"/>
    <n v="59.95"/>
    <s v="INDONESIA"/>
    <n v="1"/>
    <n v="5.3955000000000002"/>
    <n v="-0.91"/>
    <n v="5.3955000000000002"/>
  </r>
  <r>
    <s v="Nord Blanc"/>
    <x v="6"/>
    <s v="NBSMF2557"/>
    <m/>
    <x v="1"/>
    <s v="SHINING RED"/>
    <s v="61% POLYESTER, 28% BAMBOO, 11% ELASTANE"/>
    <s v="M"/>
    <n v="8592502529469"/>
    <n v="59.95"/>
    <n v="59.95"/>
    <s v="INDONESIA"/>
    <n v="1"/>
    <n v="5.3955000000000002"/>
    <n v="-0.91"/>
    <n v="5.3955000000000002"/>
  </r>
  <r>
    <s v="Nord Blanc"/>
    <x v="6"/>
    <s v="NBSMF2557"/>
    <m/>
    <x v="1"/>
    <s v="SHINING RED"/>
    <s v="61% POLYESTER, 28% BAMBOO, 11% ELASTANE"/>
    <s v="XL"/>
    <n v="8592502529476"/>
    <n v="59.95"/>
    <n v="779.35"/>
    <s v="INDONESIA"/>
    <n v="13"/>
    <n v="5.3955000000000002"/>
    <n v="-0.91"/>
    <n v="70.141500000000008"/>
  </r>
  <r>
    <s v="Nord Blanc"/>
    <x v="6"/>
    <s v="NBSMF2557"/>
    <m/>
    <x v="1"/>
    <s v="SHINING RED"/>
    <s v="61% POLYESTER, 28% BAMBOO, 11% ELASTANE"/>
    <s v="XXL"/>
    <n v="8592502529483"/>
    <n v="59.95"/>
    <n v="239.8"/>
    <s v="INDONESIA"/>
    <n v="4"/>
    <n v="5.3955000000000002"/>
    <n v="-0.91"/>
    <n v="21.582000000000001"/>
  </r>
  <r>
    <s v="Nord Blanc"/>
    <x v="6"/>
    <s v="NBSMF2559"/>
    <m/>
    <x v="6"/>
    <s v="YERABEC ORANGE"/>
    <s v="61% POLYESTER, 28% BAMBOO, 11% ELASTANE"/>
    <s v="S"/>
    <n v="8592502491339"/>
    <n v="33.950000000000003"/>
    <n v="611.1"/>
    <s v="INDONESIA"/>
    <n v="18"/>
    <n v="3.0555000000000003"/>
    <n v="-0.91"/>
    <n v="54.999000000000009"/>
  </r>
  <r>
    <s v="Nord Blanc"/>
    <x v="6"/>
    <s v="NBSMF2559"/>
    <m/>
    <x v="6"/>
    <s v="YERABEC ORANGE"/>
    <s v="61% POLYESTER, 28% BAMBOO, 11% ELASTANE"/>
    <s v="XXL"/>
    <n v="8592502491377"/>
    <n v="33.950000000000003"/>
    <n v="33.950000000000003"/>
    <s v="INDONESIA"/>
    <n v="1"/>
    <n v="3.0555000000000003"/>
    <n v="-0.91"/>
    <n v="3.0555000000000003"/>
  </r>
  <r>
    <s v="Nord Blanc"/>
    <x v="6"/>
    <s v="NBSMF2559"/>
    <m/>
    <x v="6"/>
    <s v="WHITE"/>
    <s v="61% POLYESTER, 28% BAMBOO, 11% ELASTANE"/>
    <s v="XXL"/>
    <n v="8592502491513"/>
    <n v="33.950000000000003"/>
    <n v="33.950000000000003"/>
    <s v="INDONESIA"/>
    <n v="1"/>
    <n v="3.0555000000000003"/>
    <n v="-0.91"/>
    <n v="3.0555000000000003"/>
  </r>
  <r>
    <s v="Nord Blanc"/>
    <x v="6"/>
    <s v="NBSMF2559"/>
    <m/>
    <x v="6"/>
    <s v="WHITE"/>
    <s v="61% POLYESTER, 28% BAMBOO, 11% ELASTANE"/>
    <s v="XXXL"/>
    <n v="8592502491520"/>
    <n v="33.950000000000003"/>
    <n v="169.75"/>
    <s v="INDONESIA"/>
    <n v="5"/>
    <n v="3.0555000000000003"/>
    <n v="-0.91"/>
    <n v="15.277500000000002"/>
  </r>
  <r>
    <s v="Nord Blanc"/>
    <x v="6"/>
    <s v="NBSMP1865"/>
    <m/>
    <x v="4"/>
    <s v="CHECK BLUE"/>
    <s v="100% COTTON"/>
    <s v="XS"/>
    <n v="8592502264827"/>
    <n v="89.95"/>
    <n v="1709.05"/>
    <s v="PRC"/>
    <n v="19"/>
    <n v="8.0954999999999995"/>
    <n v="-0.91"/>
    <n v="153.81449999999998"/>
  </r>
  <r>
    <s v="Nord Blanc"/>
    <x v="6"/>
    <s v="NBSMP1865"/>
    <m/>
    <x v="4"/>
    <s v="CHECK BLUE"/>
    <s v="100% COTTON"/>
    <s v="S"/>
    <n v="8592502264834"/>
    <n v="89.95"/>
    <n v="719.6"/>
    <s v="PRC"/>
    <n v="8"/>
    <n v="8.0954999999999995"/>
    <n v="-0.91"/>
    <n v="64.763999999999996"/>
  </r>
  <r>
    <s v="Nord Blanc"/>
    <x v="6"/>
    <s v="NBSMP1865"/>
    <m/>
    <x v="4"/>
    <s v="CHECK BLUE"/>
    <s v="100% COTTON"/>
    <s v="M "/>
    <n v="8592502264841"/>
    <n v="89.95"/>
    <n v="719.6"/>
    <s v="PRC"/>
    <n v="8"/>
    <n v="8.0954999999999995"/>
    <n v="-0.91"/>
    <n v="64.763999999999996"/>
  </r>
  <r>
    <s v="Nord Blanc"/>
    <x v="6"/>
    <s v="NBSMP1865"/>
    <m/>
    <x v="4"/>
    <s v="CHECK BLUE"/>
    <s v="100% COTTON"/>
    <s v="L"/>
    <n v="8592502264858"/>
    <n v="89.95"/>
    <n v="629.65"/>
    <s v="PRC"/>
    <n v="7"/>
    <n v="8.0954999999999995"/>
    <n v="-0.91"/>
    <n v="56.668499999999995"/>
  </r>
  <r>
    <s v="Nord Blanc"/>
    <x v="6"/>
    <s v="NBSMP1865"/>
    <m/>
    <x v="4"/>
    <s v="CHECK BLUE"/>
    <s v="100% COTTON"/>
    <s v="XL"/>
    <n v="8592502264865"/>
    <n v="89.95"/>
    <n v="1888.95"/>
    <s v="PRC"/>
    <n v="21"/>
    <n v="8.0954999999999995"/>
    <n v="-0.91"/>
    <n v="170.00549999999998"/>
  </r>
  <r>
    <s v="Nord Blanc"/>
    <x v="6"/>
    <s v="NBSMP1865"/>
    <m/>
    <x v="4"/>
    <s v="CHECK BLUE"/>
    <s v="100% COTTON"/>
    <s v="XXL"/>
    <n v="8592502264872"/>
    <n v="89.95"/>
    <n v="2248.75"/>
    <s v="PRC"/>
    <n v="25"/>
    <n v="8.0954999999999995"/>
    <n v="-0.91"/>
    <n v="202.38749999999999"/>
  </r>
  <r>
    <s v="Nord Blanc"/>
    <x v="6"/>
    <s v="NBSMP1865"/>
    <m/>
    <x v="4"/>
    <s v="CHECK BLUE"/>
    <s v="100% COTTON"/>
    <s v="XXXL"/>
    <n v="8592502264889"/>
    <n v="89.95"/>
    <n v="899.5"/>
    <s v="PRC"/>
    <n v="10"/>
    <n v="8.0954999999999995"/>
    <n v="-0.91"/>
    <n v="80.954999999999998"/>
  </r>
  <r>
    <s v="Nord Blanc"/>
    <x v="6"/>
    <s v="NBSMP1865"/>
    <m/>
    <x v="4"/>
    <s v="CHECK RED"/>
    <s v="100% COTTON"/>
    <s v="XS"/>
    <n v="8592502264896"/>
    <n v="89.95"/>
    <n v="1529.15"/>
    <s v="PRC"/>
    <n v="17"/>
    <n v="8.0954999999999995"/>
    <n v="-0.91"/>
    <n v="137.62349999999998"/>
  </r>
  <r>
    <s v="Nord Blanc"/>
    <x v="6"/>
    <s v="NBSMP1865"/>
    <m/>
    <x v="4"/>
    <s v="CHECK RED"/>
    <s v="100% COTTON"/>
    <s v="S"/>
    <n v="8592502264902"/>
    <n v="89.95"/>
    <n v="1529.15"/>
    <s v="PRC"/>
    <n v="17"/>
    <n v="8.0954999999999995"/>
    <n v="-0.91"/>
    <n v="137.62349999999998"/>
  </r>
  <r>
    <s v="Nord Blanc"/>
    <x v="6"/>
    <s v="NBSMP1865"/>
    <m/>
    <x v="4"/>
    <s v="CHECK RED"/>
    <s v="100% COTTON"/>
    <s v="M"/>
    <n v="8592502264919"/>
    <n v="89.95"/>
    <n v="2788.4500000000003"/>
    <s v="PRC"/>
    <n v="31"/>
    <n v="8.0954999999999995"/>
    <n v="-0.91"/>
    <n v="250.9605"/>
  </r>
  <r>
    <s v="Nord Blanc"/>
    <x v="6"/>
    <s v="NBSMP1865"/>
    <m/>
    <x v="4"/>
    <s v="CHECK RED"/>
    <s v="100% COTTON"/>
    <s v="L"/>
    <n v="8592502264926"/>
    <n v="89.95"/>
    <n v="1349.25"/>
    <s v="PRC"/>
    <n v="15"/>
    <n v="8.0954999999999995"/>
    <n v="-0.91"/>
    <n v="121.43249999999999"/>
  </r>
  <r>
    <s v="Nord Blanc"/>
    <x v="6"/>
    <s v="NBSMP1865"/>
    <m/>
    <x v="4"/>
    <s v="CHECK RED"/>
    <s v="100% COTTON"/>
    <s v="XL"/>
    <n v="8592502264933"/>
    <n v="89.95"/>
    <n v="2608.5500000000002"/>
    <s v="PRC"/>
    <n v="29"/>
    <n v="8.0954999999999995"/>
    <n v="-0.91"/>
    <n v="234.76949999999999"/>
  </r>
  <r>
    <s v="Nord Blanc"/>
    <x v="6"/>
    <s v="NBSMP1865"/>
    <m/>
    <x v="4"/>
    <s v="CHECK RED"/>
    <s v="100% COTTON"/>
    <s v="XXL"/>
    <n v="8592502264940"/>
    <n v="89.95"/>
    <n v="3957.8"/>
    <s v="PRC"/>
    <n v="44"/>
    <n v="8.0954999999999995"/>
    <n v="-0.91"/>
    <n v="356.202"/>
  </r>
  <r>
    <s v="Nord Blanc"/>
    <x v="6"/>
    <s v="NBSMP1865"/>
    <m/>
    <x v="4"/>
    <s v="CHECK RED"/>
    <s v="100% COTTON"/>
    <s v="XXXL"/>
    <n v="8592502264957"/>
    <n v="89.95"/>
    <n v="1079.4000000000001"/>
    <s v="PRC"/>
    <n v="12"/>
    <n v="8.0954999999999995"/>
    <n v="-0.91"/>
    <n v="97.145999999999987"/>
  </r>
  <r>
    <s v="Nord Blanc"/>
    <x v="6"/>
    <s v="NBSMP1865"/>
    <m/>
    <x v="4"/>
    <s v="CHECK BROWN"/>
    <s v="100%  COTTON"/>
    <s v="XS"/>
    <n v="8592502264964"/>
    <n v="89.95"/>
    <n v="989.45"/>
    <s v="PRC"/>
    <n v="11"/>
    <n v="8.0954999999999995"/>
    <n v="-0.91"/>
    <n v="89.0505"/>
  </r>
  <r>
    <s v="Nord Blanc"/>
    <x v="6"/>
    <s v="NBSMP1865"/>
    <m/>
    <x v="4"/>
    <s v="CHECK BROWN"/>
    <s v="100%  COTTON"/>
    <s v="S"/>
    <n v="8592502264971"/>
    <n v="89.95"/>
    <n v="179.9"/>
    <s v="PRC"/>
    <n v="2"/>
    <n v="8.0954999999999995"/>
    <n v="-0.91"/>
    <n v="16.190999999999999"/>
  </r>
  <r>
    <s v="Nord Blanc"/>
    <x v="6"/>
    <s v="NBSMP1865"/>
    <m/>
    <x v="4"/>
    <s v="CHECK BROWN"/>
    <s v="100%  COTTON"/>
    <s v="M"/>
    <n v="8592502264988"/>
    <n v="89.95"/>
    <n v="629.65"/>
    <s v="PRC"/>
    <n v="7"/>
    <n v="8.0954999999999995"/>
    <n v="-0.91"/>
    <n v="56.668499999999995"/>
  </r>
  <r>
    <s v="Nord Blanc"/>
    <x v="6"/>
    <s v="NBSMP1865"/>
    <m/>
    <x v="4"/>
    <s v="CHECK BROWN"/>
    <s v="100%  COTTON"/>
    <s v="XXL"/>
    <n v="8592502265015"/>
    <n v="89.95"/>
    <n v="629.65"/>
    <s v="PRC"/>
    <n v="7"/>
    <n v="8.0954999999999995"/>
    <n v="-0.91"/>
    <n v="56.668499999999995"/>
  </r>
  <r>
    <s v="Nord Blanc"/>
    <x v="6"/>
    <s v="NBSMP1865"/>
    <m/>
    <x v="4"/>
    <s v="CHECK BROWN"/>
    <s v="100%  COTTON"/>
    <s v="XXXL"/>
    <n v="8592502265022"/>
    <n v="89.95"/>
    <n v="89.95"/>
    <s v="PRC"/>
    <n v="1"/>
    <n v="8.0954999999999995"/>
    <n v="-0.91"/>
    <n v="8.0954999999999995"/>
  </r>
  <r>
    <s v="Nord Blanc"/>
    <x v="6"/>
    <s v="NBSMP2365A"/>
    <m/>
    <x v="1"/>
    <s v="NORD GRASS"/>
    <s v="55% LINEN, 45% COTTON"/>
    <s v="XS"/>
    <n v="8592502507566"/>
    <n v="69.95"/>
    <n v="419.70000000000005"/>
    <s v="PRC"/>
    <n v="6"/>
    <n v="6.2954999999999997"/>
    <n v="-0.91"/>
    <n v="37.772999999999996"/>
  </r>
  <r>
    <s v="Nord Blanc"/>
    <x v="6"/>
    <s v="NBSMP2365A"/>
    <m/>
    <x v="1"/>
    <s v="NORD GRASS"/>
    <s v="55% LINEN, 45% COTTON"/>
    <s v="S"/>
    <n v="8592502507573"/>
    <n v="69.95"/>
    <n v="209.85000000000002"/>
    <s v="PRC"/>
    <n v="3"/>
    <n v="6.2954999999999997"/>
    <n v="-0.91"/>
    <n v="18.886499999999998"/>
  </r>
  <r>
    <s v="Nord Blanc"/>
    <x v="6"/>
    <s v="NBSMP2365A"/>
    <m/>
    <x v="1"/>
    <s v="NORD GRASS"/>
    <s v="55% LINEN, 45% COTTON"/>
    <s v="M"/>
    <n v="8592502507580"/>
    <n v="69.95"/>
    <n v="69.95"/>
    <s v="PRC"/>
    <n v="1"/>
    <n v="6.2954999999999997"/>
    <n v="-0.91"/>
    <n v="6.2954999999999997"/>
  </r>
  <r>
    <s v="Nord Blanc"/>
    <x v="6"/>
    <s v="NBSMP2365A"/>
    <m/>
    <x v="1"/>
    <s v="NORD GRASS"/>
    <s v="55% LINEN, 45% COTTON"/>
    <s v="XL"/>
    <n v="8592502507603"/>
    <n v="69.95"/>
    <n v="139.9"/>
    <s v="PRC"/>
    <n v="2"/>
    <n v="6.2954999999999997"/>
    <n v="-0.91"/>
    <n v="12.590999999999999"/>
  </r>
  <r>
    <s v="Nord Blanc"/>
    <x v="6"/>
    <s v="NBSMP2365A"/>
    <m/>
    <x v="1"/>
    <s v="NORD GRASS"/>
    <s v="55% LINEN, 45% COTTON"/>
    <s v="XXXL"/>
    <n v="8592502507627"/>
    <n v="69.95"/>
    <n v="419.70000000000005"/>
    <s v="PRC"/>
    <n v="6"/>
    <n v="6.2954999999999997"/>
    <n v="-0.91"/>
    <n v="37.772999999999996"/>
  </r>
  <r>
    <s v="Nord Blanc"/>
    <x v="6"/>
    <s v="NBSMP2365A"/>
    <m/>
    <x v="1"/>
    <s v="WHITE"/>
    <s v="55% LINEN, 45% COTTON"/>
    <s v="M"/>
    <n v="8592502507658"/>
    <n v="69.95"/>
    <n v="69.95"/>
    <s v="PRC"/>
    <n v="1"/>
    <n v="6.2954999999999997"/>
    <n v="-0.91"/>
    <n v="6.2954999999999997"/>
  </r>
  <r>
    <s v="Nord Blanc"/>
    <x v="6"/>
    <s v="NBSMP2365A"/>
    <m/>
    <x v="1"/>
    <s v="WHITE"/>
    <s v="55% LINEN, 45% COTTON"/>
    <s v="L"/>
    <n v="8592502507665"/>
    <n v="69.95"/>
    <n v="1259.1000000000001"/>
    <s v="PRC"/>
    <n v="18"/>
    <n v="6.2954999999999997"/>
    <n v="-0.91"/>
    <n v="113.31899999999999"/>
  </r>
  <r>
    <s v="Nord Blanc"/>
    <x v="6"/>
    <s v="NBSMP2365A"/>
    <m/>
    <x v="1"/>
    <s v="WHITE"/>
    <s v="55% LINEN, 45% COTTON"/>
    <s v="XL"/>
    <n v="8592502507672"/>
    <n v="69.95"/>
    <n v="1608.8500000000001"/>
    <s v="PRC"/>
    <n v="23"/>
    <n v="6.2954999999999997"/>
    <n v="-0.91"/>
    <n v="144.79649999999998"/>
  </r>
  <r>
    <s v="Nord Blanc"/>
    <x v="6"/>
    <s v="NBSMP2365A"/>
    <m/>
    <x v="1"/>
    <s v="WHITE"/>
    <s v="55% LINEN, 45% COTTON"/>
    <s v="XXL"/>
    <n v="8592502507689"/>
    <n v="69.95"/>
    <n v="69.95"/>
    <s v="PRC"/>
    <n v="1"/>
    <n v="6.2954999999999997"/>
    <n v="-0.91"/>
    <n v="6.2954999999999997"/>
  </r>
  <r>
    <s v="Nord Blanc"/>
    <x v="6"/>
    <s v="NBSMP2365A"/>
    <m/>
    <x v="1"/>
    <s v="BLACK"/>
    <s v="55% LINEN, 45% COTTON"/>
    <s v="XS"/>
    <n v="8592502507771"/>
    <n v="69.95"/>
    <n v="279.8"/>
    <s v="PRC"/>
    <n v="4"/>
    <n v="6.2954999999999997"/>
    <n v="-0.91"/>
    <n v="25.181999999999999"/>
  </r>
  <r>
    <s v="Nord Blanc"/>
    <x v="6"/>
    <s v="NBSMP2365A"/>
    <m/>
    <x v="1"/>
    <s v="BLACK"/>
    <s v="55% LINEN, 45% COTTON"/>
    <s v="S"/>
    <n v="8592502507788"/>
    <n v="69.95"/>
    <n v="69.95"/>
    <s v="PRC"/>
    <n v="1"/>
    <n v="6.2954999999999997"/>
    <n v="-0.91"/>
    <n v="6.2954999999999997"/>
  </r>
  <r>
    <s v="Nord Blanc"/>
    <x v="6"/>
    <s v="NBSMP2365A"/>
    <m/>
    <x v="1"/>
    <s v="BLACK"/>
    <s v="55% LINEN, 45% COTTON"/>
    <s v="M"/>
    <n v="8592502507795"/>
    <n v="69.95"/>
    <n v="69.95"/>
    <s v="PRC"/>
    <n v="1"/>
    <n v="6.2954999999999997"/>
    <n v="-0.91"/>
    <n v="6.2954999999999997"/>
  </r>
  <r>
    <s v="Nord Blanc"/>
    <x v="6"/>
    <s v="NBSMP2365A"/>
    <m/>
    <x v="1"/>
    <s v="FLOWER BLUE"/>
    <s v="55% LINEN, 45% COTTON"/>
    <s v="XXL"/>
    <n v="8592502507894"/>
    <n v="69.95"/>
    <n v="209.85000000000002"/>
    <s v="PRC"/>
    <n v="3"/>
    <n v="6.2954999999999997"/>
    <n v="-0.91"/>
    <n v="18.886499999999998"/>
  </r>
  <r>
    <s v="Nord Blanc"/>
    <x v="6"/>
    <s v="NBSMP2367A"/>
    <m/>
    <x v="1"/>
    <s v="WHITE"/>
    <s v="55% LINEN, 45% COTTON"/>
    <s v="M"/>
    <n v="8592502508495"/>
    <n v="69.95"/>
    <n v="209.85000000000002"/>
    <s v="PRC"/>
    <n v="3"/>
    <n v="6.2954999999999997"/>
    <n v="-0.91"/>
    <n v="18.886499999999998"/>
  </r>
  <r>
    <s v="Nord Blanc"/>
    <x v="6"/>
    <s v="NBSMP2367A"/>
    <m/>
    <x v="1"/>
    <s v="WHITE"/>
    <s v="55% LINEN, 45% COTTON"/>
    <s v="L"/>
    <n v="8592502508501"/>
    <n v="69.95"/>
    <n v="1818.7"/>
    <s v="PRC"/>
    <n v="26"/>
    <n v="6.2954999999999997"/>
    <n v="-0.91"/>
    <n v="163.68299999999999"/>
  </r>
  <r>
    <s v="Nord Blanc"/>
    <x v="6"/>
    <s v="NBSMP2367A"/>
    <m/>
    <x v="1"/>
    <s v="WHITE"/>
    <s v="55% LINEN, 45% COTTON"/>
    <s v="XL"/>
    <n v="8592502508518"/>
    <n v="69.95"/>
    <n v="559.6"/>
    <s v="PRC"/>
    <n v="8"/>
    <n v="6.2954999999999997"/>
    <n v="-0.91"/>
    <n v="50.363999999999997"/>
  </r>
  <r>
    <s v="Nord Blanc"/>
    <x v="6"/>
    <s v="NBSMP2367A"/>
    <m/>
    <x v="1"/>
    <s v="WHITE"/>
    <s v="55% LINEN, 45% COTTON"/>
    <s v="XXL"/>
    <n v="8592502508525"/>
    <n v="69.95"/>
    <n v="629.55000000000007"/>
    <s v="PRC"/>
    <n v="9"/>
    <n v="6.2954999999999997"/>
    <n v="-0.91"/>
    <n v="56.659499999999994"/>
  </r>
  <r>
    <s v="Nord Blanc"/>
    <x v="6"/>
    <s v="NBSMP2367A"/>
    <m/>
    <x v="1"/>
    <s v="DARK RED"/>
    <s v="55% LINEN, 45% COTTON"/>
    <s v="XL"/>
    <n v="8592502508587"/>
    <n v="69.95"/>
    <n v="69.95"/>
    <s v="PRC"/>
    <n v="1"/>
    <n v="6.2954999999999997"/>
    <n v="-0.91"/>
    <n v="6.2954999999999997"/>
  </r>
  <r>
    <s v="Nord Blanc"/>
    <x v="6"/>
    <s v="NBSMP2367A"/>
    <m/>
    <x v="1"/>
    <s v="FLOWER BLUE"/>
    <s v="55% LINEN, 45% COTTON"/>
    <s v="XL"/>
    <n v="8592502508723"/>
    <n v="69.95"/>
    <n v="69.95"/>
    <s v="PRC"/>
    <n v="1"/>
    <n v="6.2954999999999997"/>
    <n v="-0.91"/>
    <n v="6.2954999999999997"/>
  </r>
  <r>
    <s v="Nord Blanc"/>
    <x v="6"/>
    <s v="NBSMP2367B"/>
    <m/>
    <x v="1"/>
    <s v="BLACK"/>
    <s v="55% LINEN, 45% COTTON"/>
    <s v="XL"/>
    <n v="8592502508655"/>
    <n v="69.95"/>
    <n v="69.95"/>
    <s v="PRC"/>
    <n v="1"/>
    <n v="6.2954999999999997"/>
    <n v="-0.91"/>
    <n v="6.2954999999999997"/>
  </r>
  <r>
    <s v="Nord Blanc"/>
    <x v="6"/>
    <s v="NBSMP2367B"/>
    <m/>
    <x v="1"/>
    <s v="BLACK"/>
    <s v="55% LINEN, 45% COTTON"/>
    <s v="XS"/>
    <n v="8592502508822"/>
    <n v="69.95"/>
    <n v="979.30000000000007"/>
    <s v="PRC"/>
    <n v="14"/>
    <n v="6.2954999999999997"/>
    <n v="-0.91"/>
    <n v="88.137"/>
  </r>
  <r>
    <s v="Nord Blanc"/>
    <x v="6"/>
    <s v="NBSMP2367B"/>
    <m/>
    <x v="1"/>
    <s v="BLACK"/>
    <s v="55% LINEN, 45% COTTON"/>
    <s v="S"/>
    <n v="8592502508839"/>
    <n v="69.95"/>
    <n v="419.70000000000005"/>
    <s v="PRC"/>
    <n v="6"/>
    <n v="6.2954999999999997"/>
    <n v="-0.91"/>
    <n v="37.772999999999996"/>
  </r>
  <r>
    <s v="Nord Blanc"/>
    <x v="6"/>
    <s v="NBSMP2372A"/>
    <m/>
    <x v="1"/>
    <s v="RHINO GREY"/>
    <s v="100% COTTON"/>
    <s v="S"/>
    <n v="8592502508068"/>
    <n v="69.95"/>
    <n v="629.55000000000007"/>
    <s v="PRC"/>
    <n v="9"/>
    <n v="6.2954999999999997"/>
    <n v="-0.91"/>
    <n v="56.659499999999994"/>
  </r>
  <r>
    <s v="Nord Blanc"/>
    <x v="6"/>
    <s v="NBSMP2372A"/>
    <m/>
    <x v="1"/>
    <s v="RHINO GREY"/>
    <s v="100% COTTON"/>
    <s v="L"/>
    <n v="8592502508082"/>
    <n v="69.95"/>
    <n v="209.85000000000002"/>
    <s v="PRC"/>
    <n v="3"/>
    <n v="6.2954999999999997"/>
    <n v="-0.91"/>
    <n v="18.886499999999998"/>
  </r>
  <r>
    <s v="Nord Blanc"/>
    <x v="6"/>
    <s v="NBSMP2372A"/>
    <m/>
    <x v="1"/>
    <s v="RHINO GREY"/>
    <s v="100% COTTON"/>
    <s v="XL"/>
    <n v="8592502508099"/>
    <n v="69.95"/>
    <n v="279.8"/>
    <s v="PRC"/>
    <n v="4"/>
    <n v="6.2954999999999997"/>
    <n v="-0.91"/>
    <n v="25.181999999999999"/>
  </r>
  <r>
    <s v="Nord Blanc"/>
    <x v="6"/>
    <s v="NBSMP2372A"/>
    <m/>
    <x v="1"/>
    <s v="RHINO GREY"/>
    <s v="100% COTTON"/>
    <s v="XXL"/>
    <n v="8592502508105"/>
    <n v="69.95"/>
    <n v="489.65000000000003"/>
    <s v="PRC"/>
    <n v="7"/>
    <n v="6.2954999999999997"/>
    <n v="-0.91"/>
    <n v="44.0685"/>
  </r>
  <r>
    <s v="Nord Blanc"/>
    <x v="6"/>
    <s v="NBSMP2372A"/>
    <m/>
    <x v="1"/>
    <s v="GRAPHITE"/>
    <s v="100% COTTON"/>
    <s v="XS"/>
    <n v="8592502508129"/>
    <n v="69.95"/>
    <n v="839.40000000000009"/>
    <s v="PRC"/>
    <n v="12"/>
    <n v="6.2954999999999997"/>
    <n v="-0.91"/>
    <n v="75.545999999999992"/>
  </r>
  <r>
    <s v="Nord Blanc"/>
    <x v="6"/>
    <s v="NBSMP2372A"/>
    <m/>
    <x v="1"/>
    <s v="GRAPHITE"/>
    <s v="100% COTTON"/>
    <s v="XXL"/>
    <n v="8592502508174"/>
    <n v="69.95"/>
    <n v="209.85000000000002"/>
    <s v="PRC"/>
    <n v="3"/>
    <n v="6.2954999999999997"/>
    <n v="-0.91"/>
    <n v="18.886499999999998"/>
  </r>
  <r>
    <s v="Nord Blanc"/>
    <x v="6"/>
    <s v="NBSMP2372A"/>
    <m/>
    <x v="1"/>
    <s v="GRAPHITE"/>
    <s v="100% COTTON"/>
    <s v="XXXL"/>
    <n v="8592502508181"/>
    <n v="69.95"/>
    <n v="69.95"/>
    <s v="PRC"/>
    <n v="1"/>
    <n v="6.2954999999999997"/>
    <n v="-0.91"/>
    <n v="6.2954999999999997"/>
  </r>
  <r>
    <s v="Nord Blanc"/>
    <x v="6"/>
    <s v="NBSMP2372A"/>
    <m/>
    <x v="1"/>
    <s v="BROWN"/>
    <s v="100% COTTON"/>
    <s v="XS"/>
    <n v="8592502508198"/>
    <n v="69.95"/>
    <n v="69.95"/>
    <s v="PRC"/>
    <n v="1"/>
    <n v="6.2954999999999997"/>
    <n v="-0.91"/>
    <n v="6.2954999999999997"/>
  </r>
  <r>
    <s v="Nord Blanc"/>
    <x v="6"/>
    <s v="NBSMP2372A"/>
    <m/>
    <x v="1"/>
    <s v="BROWN"/>
    <s v="100% COTTON"/>
    <s v="S"/>
    <n v="8592502508204"/>
    <n v="69.95"/>
    <n v="349.75"/>
    <s v="PRC"/>
    <n v="5"/>
    <n v="6.2954999999999997"/>
    <n v="-0.91"/>
    <n v="31.477499999999999"/>
  </r>
  <r>
    <s v="Nord Blanc"/>
    <x v="6"/>
    <s v="NBSMP2372A"/>
    <m/>
    <x v="1"/>
    <s v="BROWN"/>
    <s v="100%  COTTON"/>
    <s v="XXL"/>
    <n v="8592502508242"/>
    <n v="69.95"/>
    <n v="209.85000000000002"/>
    <s v="PRC"/>
    <n v="3"/>
    <n v="6.2954999999999997"/>
    <n v="-0.91"/>
    <n v="18.886499999999998"/>
  </r>
  <r>
    <s v="Nord Blanc"/>
    <x v="6"/>
    <s v="NBSMP2372B"/>
    <m/>
    <x v="1"/>
    <s v="BLACK"/>
    <s v="100% COTTON"/>
    <s v="XL"/>
    <n v="8592502508303"/>
    <n v="69.95"/>
    <n v="349.75"/>
    <s v="PRC"/>
    <n v="5"/>
    <n v="6.2954999999999997"/>
    <n v="-0.91"/>
    <n v="31.477499999999999"/>
  </r>
  <r>
    <s v="Nord Blanc"/>
    <x v="6"/>
    <s v="NBSMP2372B"/>
    <m/>
    <x v="1"/>
    <s v="BLACK"/>
    <s v="100% COTTON"/>
    <s v="XXL"/>
    <n v="8592502508310"/>
    <n v="69.95"/>
    <n v="279.8"/>
    <s v="PRC"/>
    <n v="4"/>
    <n v="6.2954999999999997"/>
    <n v="-0.91"/>
    <n v="25.181999999999999"/>
  </r>
  <r>
    <s v="Nord Blanc"/>
    <x v="6"/>
    <s v="NBSMP2372B"/>
    <m/>
    <x v="1"/>
    <s v="BLACK"/>
    <s v="100% COTTON"/>
    <s v="XXXL"/>
    <n v="8592502508327"/>
    <n v="69.95"/>
    <n v="139.9"/>
    <s v="PRC"/>
    <n v="2"/>
    <n v="6.2954999999999997"/>
    <n v="-0.91"/>
    <n v="12.590999999999999"/>
  </r>
  <r>
    <s v="Nord Blanc"/>
    <x v="6"/>
    <s v="NBSMP2372B"/>
    <m/>
    <x v="1"/>
    <s v="WHITE"/>
    <s v="100% COTTON"/>
    <s v="S"/>
    <n v="8592502508341"/>
    <n v="69.95"/>
    <n v="69.95"/>
    <s v="PRC"/>
    <n v="1"/>
    <n v="6.2954999999999997"/>
    <n v="-0.91"/>
    <n v="6.2954999999999997"/>
  </r>
  <r>
    <s v="Nord Blanc"/>
    <x v="6"/>
    <s v="NBSMP2372B"/>
    <m/>
    <x v="1"/>
    <s v="WHITE"/>
    <s v="100% COTTON"/>
    <s v="M"/>
    <n v="8592502508358"/>
    <n v="69.95"/>
    <n v="769.45"/>
    <s v="PRC"/>
    <n v="11"/>
    <n v="6.2954999999999997"/>
    <n v="-0.91"/>
    <n v="69.250500000000002"/>
  </r>
  <r>
    <s v="Nord Blanc"/>
    <x v="6"/>
    <s v="NBSMP2372B"/>
    <m/>
    <x v="1"/>
    <s v="WHITE"/>
    <s v="100% COTTON"/>
    <s v="L"/>
    <n v="8592502508365"/>
    <n v="69.95"/>
    <n v="839.40000000000009"/>
    <s v="PRC"/>
    <n v="12"/>
    <n v="6.2954999999999997"/>
    <n v="-0.91"/>
    <n v="75.545999999999992"/>
  </r>
  <r>
    <s v="Nord Blanc"/>
    <x v="6"/>
    <s v="NBSMP2372B"/>
    <m/>
    <x v="1"/>
    <s v="WHITE"/>
    <s v="100% COTTON"/>
    <s v="XL"/>
    <n v="8592502508372"/>
    <n v="69.95"/>
    <n v="1049.25"/>
    <s v="PRC"/>
    <n v="15"/>
    <n v="6.2954999999999997"/>
    <n v="-0.91"/>
    <n v="94.43249999999999"/>
  </r>
  <r>
    <s v="Nord Blanc"/>
    <x v="6"/>
    <s v="NBSMP2372B"/>
    <m/>
    <x v="1"/>
    <s v="WHITE"/>
    <s v="100% COTTON"/>
    <s v="XXL"/>
    <n v="8592502508389"/>
    <n v="69.95"/>
    <n v="699.5"/>
    <s v="PRC"/>
    <n v="10"/>
    <n v="6.2954999999999997"/>
    <n v="-0.91"/>
    <n v="62.954999999999998"/>
  </r>
  <r>
    <s v="Nord Blanc"/>
    <x v="6"/>
    <s v="NBSMP2372B"/>
    <m/>
    <x v="1"/>
    <s v="WHITE"/>
    <s v="100% COTTON"/>
    <s v="XXXL"/>
    <n v="8592502508396"/>
    <n v="69.95"/>
    <n v="69.95"/>
    <s v="PRC"/>
    <n v="1"/>
    <n v="6.2954999999999997"/>
    <n v="-0.91"/>
    <n v="6.2954999999999997"/>
  </r>
  <r>
    <s v="Nord Blanc"/>
    <x v="6"/>
    <s v="NBSMP2374A"/>
    <m/>
    <x v="1"/>
    <s v="RHINO GREY"/>
    <s v="100% COTTON"/>
    <s v="M"/>
    <n v="8592502509546"/>
    <n v="69.95"/>
    <n v="69.95"/>
    <s v="PRC"/>
    <n v="1"/>
    <n v="6.2954999999999997"/>
    <n v="-0.91"/>
    <n v="6.2954999999999997"/>
  </r>
  <r>
    <s v="Nord Blanc"/>
    <x v="6"/>
    <s v="NBSMP2374A"/>
    <m/>
    <x v="1"/>
    <s v="GRAPHITE"/>
    <s v="100% COTTON"/>
    <s v="XL"/>
    <n v="8592502509638"/>
    <n v="69.95"/>
    <n v="69.95"/>
    <s v="PRC"/>
    <n v="1"/>
    <n v="6.2954999999999997"/>
    <n v="-0.91"/>
    <n v="6.2954999999999997"/>
  </r>
  <r>
    <s v="Nord Blanc"/>
    <x v="6"/>
    <s v="NBSMP2374A"/>
    <m/>
    <x v="1"/>
    <s v="TANGERINE"/>
    <s v="100% COTTON"/>
    <s v="M"/>
    <n v="8592502509683"/>
    <n v="69.95"/>
    <n v="279.8"/>
    <s v="PRC"/>
    <n v="4"/>
    <n v="6.2954999999999997"/>
    <n v="-0.91"/>
    <n v="25.181999999999999"/>
  </r>
  <r>
    <s v="Nord Blanc"/>
    <x v="6"/>
    <s v="NBSMP2374A"/>
    <m/>
    <x v="1"/>
    <s v="TANGERINE"/>
    <s v="100% COTTON"/>
    <s v="XL"/>
    <n v="8592502509706"/>
    <n v="69.95"/>
    <n v="629.55000000000007"/>
    <s v="PRC"/>
    <n v="9"/>
    <n v="6.2954999999999997"/>
    <n v="-0.91"/>
    <n v="56.659499999999994"/>
  </r>
  <r>
    <s v="Nord Blanc"/>
    <x v="6"/>
    <s v="NBSMP2374A"/>
    <m/>
    <x v="1"/>
    <s v="TANGERINE"/>
    <s v="100% COTTON"/>
    <s v="XXL"/>
    <n v="8592502509713"/>
    <n v="69.95"/>
    <n v="699.5"/>
    <s v="PRC"/>
    <n v="10"/>
    <n v="6.2954999999999997"/>
    <n v="-0.91"/>
    <n v="62.954999999999998"/>
  </r>
  <r>
    <s v="Nord Blanc"/>
    <x v="6"/>
    <s v="NBSMP2374A"/>
    <m/>
    <x v="1"/>
    <s v="NORD GRASS"/>
    <s v="100% COTTON"/>
    <s v="M"/>
    <n v="8592502509751"/>
    <n v="69.95"/>
    <n v="349.75"/>
    <s v="PRC"/>
    <n v="5"/>
    <n v="6.2954999999999997"/>
    <n v="-0.91"/>
    <n v="31.477499999999999"/>
  </r>
  <r>
    <s v="Nord Blanc"/>
    <x v="6"/>
    <s v="NBSMP2374A"/>
    <m/>
    <x v="1"/>
    <s v="NORD GRASS"/>
    <s v="100% COTTON"/>
    <s v="L"/>
    <n v="8592502509768"/>
    <n v="69.95"/>
    <n v="209.85000000000002"/>
    <s v="PRC"/>
    <n v="3"/>
    <n v="6.2954999999999997"/>
    <n v="-0.91"/>
    <n v="18.886499999999998"/>
  </r>
  <r>
    <s v="Nord Blanc"/>
    <x v="6"/>
    <s v="NBSMP2374A"/>
    <m/>
    <x v="1"/>
    <s v="NORD GRASS"/>
    <s v="100% COTTON"/>
    <s v="XXL"/>
    <n v="8592502509782"/>
    <n v="69.95"/>
    <n v="209.85000000000002"/>
    <s v="PRC"/>
    <n v="3"/>
    <n v="6.2954999999999997"/>
    <n v="-0.91"/>
    <n v="18.886499999999998"/>
  </r>
  <r>
    <s v="Nord Blanc"/>
    <x v="6"/>
    <s v="NBSMP2374A"/>
    <m/>
    <x v="1"/>
    <s v="BROWN"/>
    <s v="100% COTTON"/>
    <s v="XXL"/>
    <n v="8592502509850"/>
    <n v="69.95"/>
    <n v="489.65000000000003"/>
    <s v="PRC"/>
    <n v="7"/>
    <n v="6.2954999999999997"/>
    <n v="-0.91"/>
    <n v="44.0685"/>
  </r>
  <r>
    <s v="Nord Blanc"/>
    <x v="6"/>
    <s v="NBSMP2374B"/>
    <m/>
    <x v="1"/>
    <s v="WHITE"/>
    <s v="100% COTTON"/>
    <s v="XL"/>
    <n v="8592502509423"/>
    <n v="69.95"/>
    <n v="139.9"/>
    <s v="PRC"/>
    <n v="2"/>
    <n v="6.2954999999999997"/>
    <n v="-0.91"/>
    <n v="12.590999999999999"/>
  </r>
  <r>
    <s v="Nord Blanc"/>
    <x v="6"/>
    <s v="NBSMP2374B"/>
    <m/>
    <x v="1"/>
    <s v="BLACK"/>
    <s v="100% COTTON"/>
    <s v="S"/>
    <n v="8592502509461"/>
    <n v="69.95"/>
    <n v="69.95"/>
    <s v="PRC"/>
    <n v="1"/>
    <n v="6.2954999999999997"/>
    <n v="-0.91"/>
    <n v="6.2954999999999997"/>
  </r>
  <r>
    <s v="Nord Blanc"/>
    <x v="6"/>
    <s v="NBSMP2374B"/>
    <m/>
    <x v="1"/>
    <s v="BLACK"/>
    <s v="100% COTTON"/>
    <s v="XXXL"/>
    <n v="8592502509515"/>
    <n v="69.95"/>
    <n v="349.75"/>
    <s v="PRC"/>
    <n v="5"/>
    <n v="6.2954999999999997"/>
    <n v="-0.91"/>
    <n v="31.477499999999999"/>
  </r>
  <r>
    <s v="Nord Blanc"/>
    <x v="6"/>
    <s v="NBSMP2375A"/>
    <m/>
    <x v="4"/>
    <s v="TANGERINE"/>
    <s v="100% COTTON"/>
    <s v="M"/>
    <n v="8592502510177"/>
    <n v="89.95"/>
    <n v="89.95"/>
    <s v="PRC"/>
    <n v="1"/>
    <n v="8.0954999999999995"/>
    <n v="-0.91"/>
    <n v="8.0954999999999995"/>
  </r>
  <r>
    <s v="Nord Blanc"/>
    <x v="6"/>
    <s v="NBSMP2375A"/>
    <m/>
    <x v="4"/>
    <s v="TANGERINE"/>
    <s v="100% COTTON"/>
    <s v="XL"/>
    <n v="8592502510191"/>
    <n v="89.95"/>
    <n v="179.9"/>
    <s v="PRC"/>
    <n v="2"/>
    <n v="8.0954999999999995"/>
    <n v="-0.91"/>
    <n v="16.190999999999999"/>
  </r>
  <r>
    <s v="Nord Blanc"/>
    <x v="6"/>
    <s v="NBSMP2375A"/>
    <m/>
    <x v="4"/>
    <s v="TANGERINE"/>
    <s v="100% COTTON"/>
    <s v="XXL"/>
    <n v="8592502510207"/>
    <n v="89.95"/>
    <n v="269.85000000000002"/>
    <s v="PRC"/>
    <n v="3"/>
    <n v="8.0954999999999995"/>
    <n v="-0.91"/>
    <n v="24.286499999999997"/>
  </r>
  <r>
    <s v="Nord Blanc"/>
    <x v="6"/>
    <s v="NBSMS1807"/>
    <m/>
    <x v="2"/>
    <s v="BLACK"/>
    <s v="95% POLYESTER, 5% ELASTANE"/>
    <s v="S"/>
    <n v="8592502248452"/>
    <n v="154.94999999999999"/>
    <n v="154.94999999999999"/>
    <s v="PRC"/>
    <n v="1"/>
    <n v="13.945499999999999"/>
    <n v="-0.91"/>
    <n v="13.945499999999999"/>
  </r>
  <r>
    <s v="Nord Blanc"/>
    <x v="6"/>
    <s v="NBSMS1872"/>
    <m/>
    <x v="8"/>
    <s v="DARK RED"/>
    <s v="60% COTTON, 40% POLYESTER"/>
    <s v="S"/>
    <n v="8592502256921"/>
    <n v="89.95"/>
    <n v="269.85000000000002"/>
    <s v="PRC"/>
    <n v="3"/>
    <n v="8.0954999999999995"/>
    <n v="-0.91"/>
    <n v="24.286499999999997"/>
  </r>
  <r>
    <s v="Nord Blanc"/>
    <x v="6"/>
    <s v="NBSMS1872"/>
    <m/>
    <x v="8"/>
    <s v="DARK RED"/>
    <s v="60% COTTON, 40% POLYESTER"/>
    <s v="M"/>
    <n v="8592502256938"/>
    <n v="89.95"/>
    <n v="539.70000000000005"/>
    <s v="PRC"/>
    <n v="6"/>
    <n v="8.0954999999999995"/>
    <n v="-0.91"/>
    <n v="48.572999999999993"/>
  </r>
  <r>
    <s v="Nord Blanc"/>
    <x v="6"/>
    <s v="NBSMS1872"/>
    <m/>
    <x v="8"/>
    <s v="DARK RED"/>
    <s v="60% COTTON, 40% POLYESTER"/>
    <s v="L"/>
    <n v="8592502256945"/>
    <n v="89.95"/>
    <n v="1169.3500000000001"/>
    <s v="PRC"/>
    <n v="13"/>
    <n v="8.0954999999999995"/>
    <n v="-0.91"/>
    <n v="105.24149999999999"/>
  </r>
  <r>
    <s v="Nord Blanc"/>
    <x v="6"/>
    <s v="NBSMS1872"/>
    <m/>
    <x v="8"/>
    <s v="DARK RED"/>
    <s v="60% COTTON, 40% POLYESTER"/>
    <s v="XL"/>
    <n v="8592502256952"/>
    <n v="89.95"/>
    <n v="89.95"/>
    <s v="PRC"/>
    <n v="1"/>
    <n v="8.0954999999999995"/>
    <n v="-0.91"/>
    <n v="8.0954999999999995"/>
  </r>
  <r>
    <s v="Nord Blanc"/>
    <x v="6"/>
    <s v="NBSMS1872"/>
    <m/>
    <x v="8"/>
    <s v="DARK RED"/>
    <s v="60% COTTON, 40% POLYESTER"/>
    <s v="XXL"/>
    <n v="8592502256969"/>
    <n v="89.95"/>
    <n v="269.85000000000002"/>
    <s v="PRC"/>
    <n v="3"/>
    <n v="8.0954999999999995"/>
    <n v="-0.91"/>
    <n v="24.286499999999997"/>
  </r>
  <r>
    <s v="Nord Blanc"/>
    <x v="6"/>
    <s v="NBSMS1872"/>
    <m/>
    <x v="8"/>
    <s v="WHITE"/>
    <s v="60% COTTON, 40% POLYESTER"/>
    <s v="S"/>
    <n v="8592502256990"/>
    <n v="89.95"/>
    <n v="179.9"/>
    <s v="PRC"/>
    <n v="2"/>
    <n v="8.0954999999999995"/>
    <n v="-0.91"/>
    <n v="16.190999999999999"/>
  </r>
  <r>
    <s v="Nord Blanc"/>
    <x v="6"/>
    <s v="NBSMS1872"/>
    <m/>
    <x v="8"/>
    <s v="WHITE"/>
    <s v="60% COTTON, 40% POLYESTER"/>
    <s v="M"/>
    <n v="8592502257003"/>
    <n v="89.95"/>
    <n v="1709.05"/>
    <s v="PRC"/>
    <n v="19"/>
    <n v="8.0954999999999995"/>
    <n v="-0.91"/>
    <n v="153.81449999999998"/>
  </r>
  <r>
    <s v="Nord Blanc"/>
    <x v="6"/>
    <s v="NBSMS1872"/>
    <m/>
    <x v="8"/>
    <s v="WHITE"/>
    <s v="60% COTTON, 40% POLYESTER"/>
    <s v="L"/>
    <n v="8592502257010"/>
    <n v="89.95"/>
    <n v="629.65"/>
    <s v="PRC"/>
    <n v="7"/>
    <n v="8.0954999999999995"/>
    <n v="-0.91"/>
    <n v="56.668499999999995"/>
  </r>
  <r>
    <s v="Nord Blanc"/>
    <x v="6"/>
    <s v="NBSMS1872"/>
    <m/>
    <x v="8"/>
    <s v="WHITE"/>
    <s v="60% COTTON, 40% POLYESTER"/>
    <s v="XL"/>
    <n v="8592502257027"/>
    <n v="89.95"/>
    <n v="629.65"/>
    <s v="PRC"/>
    <n v="7"/>
    <n v="8.0954999999999995"/>
    <n v="-0.91"/>
    <n v="56.668499999999995"/>
  </r>
  <r>
    <s v="Nord Blanc"/>
    <x v="0"/>
    <s v="NBSMS1873"/>
    <m/>
    <x v="8"/>
    <s v="AGATA PINK"/>
    <s v="60% COTTON, 40% POLYESTER"/>
    <s v="S"/>
    <n v="8592502257065"/>
    <n v="89.95"/>
    <n v="269.85000000000002"/>
    <s v="PRC"/>
    <n v="3"/>
    <n v="8.0954999999999995"/>
    <n v="-0.91"/>
    <n v="24.286499999999997"/>
  </r>
  <r>
    <s v="Nord Blanc"/>
    <x v="0"/>
    <s v="NBSMS1873"/>
    <m/>
    <x v="8"/>
    <s v="AGATA PINK"/>
    <s v="60% COTTON, 40% POLYESTER"/>
    <s v="M"/>
    <n v="8592502257072"/>
    <n v="89.95"/>
    <n v="1169.3500000000001"/>
    <s v="PRC"/>
    <n v="13"/>
    <n v="8.0954999999999995"/>
    <n v="-0.91"/>
    <n v="105.24149999999999"/>
  </r>
  <r>
    <s v="Nord Blanc"/>
    <x v="0"/>
    <s v="NBSMS1873"/>
    <m/>
    <x v="8"/>
    <s v="AGATA PINK"/>
    <s v="60% COTTON, 40% POLYESTER"/>
    <s v="L"/>
    <n v="8592502257089"/>
    <n v="89.95"/>
    <n v="899.5"/>
    <s v="PRC"/>
    <n v="10"/>
    <n v="8.0954999999999995"/>
    <n v="-0.91"/>
    <n v="80.954999999999998"/>
  </r>
  <r>
    <s v="Nord Blanc"/>
    <x v="0"/>
    <s v="NBSMS1873"/>
    <m/>
    <x v="8"/>
    <s v="AGATA PINK"/>
    <s v="60% COTTON, 40% POLYESTER"/>
    <s v="XL"/>
    <n v="8592502257096"/>
    <n v="89.95"/>
    <n v="1709.05"/>
    <s v="PRC"/>
    <n v="19"/>
    <n v="8.0954999999999995"/>
    <n v="-0.91"/>
    <n v="153.81449999999998"/>
  </r>
  <r>
    <s v="Nord Blanc"/>
    <x v="0"/>
    <s v="NBSMS1873"/>
    <m/>
    <x v="8"/>
    <s v="AGATA PINK"/>
    <s v="60% COTTON, 40% POLYESTER"/>
    <s v="XXL"/>
    <n v="8592502257102"/>
    <n v="89.95"/>
    <n v="989.45"/>
    <s v="PRC"/>
    <n v="11"/>
    <n v="8.0954999999999995"/>
    <n v="-0.91"/>
    <n v="89.0505"/>
  </r>
  <r>
    <s v="Nord Blanc"/>
    <x v="0"/>
    <s v="NBSMS1873"/>
    <m/>
    <x v="8"/>
    <s v="NAVY"/>
    <s v="60% COTTON, 40% POLYESTER"/>
    <s v="XS"/>
    <n v="8592502257126"/>
    <n v="89.95"/>
    <n v="359.8"/>
    <s v="PRC"/>
    <n v="4"/>
    <n v="8.0954999999999995"/>
    <n v="-0.91"/>
    <n v="32.381999999999998"/>
  </r>
  <r>
    <s v="Nord Blanc"/>
    <x v="0"/>
    <s v="NBSMS1873"/>
    <m/>
    <x v="8"/>
    <s v="NAVY"/>
    <s v="60% COTTON, 40% POLYESTER"/>
    <s v="S"/>
    <n v="8592502257133"/>
    <n v="89.95"/>
    <n v="1349.25"/>
    <s v="PRC"/>
    <n v="15"/>
    <n v="8.0954999999999995"/>
    <n v="-0.91"/>
    <n v="121.43249999999999"/>
  </r>
  <r>
    <s v="Nord Blanc"/>
    <x v="0"/>
    <s v="NBSMS1873"/>
    <m/>
    <x v="8"/>
    <s v="FINE GREEN"/>
    <s v="60% COTTON, 40% POLYESTER"/>
    <s v="XS"/>
    <n v="8592502257195"/>
    <n v="89.95"/>
    <n v="269.85000000000002"/>
    <s v="PRC"/>
    <n v="3"/>
    <n v="8.0954999999999995"/>
    <n v="-0.91"/>
    <n v="24.286499999999997"/>
  </r>
  <r>
    <s v="Nord Blanc"/>
    <x v="0"/>
    <s v="NBSMS1873"/>
    <m/>
    <x v="8"/>
    <s v="FINE GREEN"/>
    <s v="60% COTTON, 40% POLYESTER"/>
    <s v="S"/>
    <n v="8592502257201"/>
    <n v="89.95"/>
    <n v="1619.1000000000001"/>
    <s v="PRC"/>
    <n v="18"/>
    <n v="8.0954999999999995"/>
    <n v="-0.91"/>
    <n v="145.71899999999999"/>
  </r>
  <r>
    <s v="Nord Blanc"/>
    <x v="0"/>
    <s v="NBSMS1873"/>
    <m/>
    <x v="8"/>
    <s v="FINE GREEN"/>
    <s v="60% COTTON, 40% POLYESTER"/>
    <s v="M"/>
    <n v="8592502257218"/>
    <n v="89.95"/>
    <n v="1529.15"/>
    <s v="PRC"/>
    <n v="17"/>
    <n v="8.0954999999999995"/>
    <n v="-0.91"/>
    <n v="137.62349999999998"/>
  </r>
  <r>
    <s v="Nord Blanc"/>
    <x v="0"/>
    <s v="NBSMS1873"/>
    <m/>
    <x v="8"/>
    <s v="FINE GREEN"/>
    <s v="60% COTTON, 40% POLYESTER"/>
    <s v="L"/>
    <n v="8592502257225"/>
    <n v="89.95"/>
    <n v="989.45"/>
    <s v="PRC"/>
    <n v="11"/>
    <n v="8.0954999999999995"/>
    <n v="-0.91"/>
    <n v="89.0505"/>
  </r>
  <r>
    <s v="Nord Blanc"/>
    <x v="0"/>
    <s v="NBSMS1873"/>
    <m/>
    <x v="8"/>
    <s v="FINE GREEN"/>
    <s v="60% COTTON, 40% POLYESTER"/>
    <s v="XL"/>
    <n v="8592502257232"/>
    <n v="89.95"/>
    <n v="719.6"/>
    <s v="PRC"/>
    <n v="8"/>
    <n v="8.0954999999999995"/>
    <n v="-0.91"/>
    <n v="64.763999999999996"/>
  </r>
  <r>
    <s v="Nord Blanc"/>
    <x v="0"/>
    <s v="NBSMS1873"/>
    <m/>
    <x v="8"/>
    <s v="FINE GREEN"/>
    <s v="60% COTTON, 40% POLYESTER"/>
    <s v="XXL"/>
    <n v="8592502257249"/>
    <n v="89.95"/>
    <n v="899.5"/>
    <s v="PRC"/>
    <n v="10"/>
    <n v="8.0954999999999995"/>
    <n v="-0.91"/>
    <n v="80.954999999999998"/>
  </r>
  <r>
    <s v="Nord Blanc"/>
    <x v="0"/>
    <s v="NBSMS2387"/>
    <m/>
    <x v="8"/>
    <s v="FLOWER BLUE"/>
    <s v="80% COTTON, 20% POLYESTER"/>
    <s v="L"/>
    <n v="8592502495559"/>
    <n v="89.95"/>
    <n v="89.95"/>
    <s v="INDONESIA"/>
    <n v="1"/>
    <n v="8.0954999999999995"/>
    <n v="-0.91"/>
    <n v="8.0954999999999995"/>
  </r>
  <r>
    <s v="Nord Blanc"/>
    <x v="0"/>
    <s v="NBSMS2387"/>
    <m/>
    <x v="8"/>
    <s v="RED DIAMOND COUNTRY"/>
    <s v="80% COTTON, 20% POLYESTER"/>
    <s v="XS"/>
    <n v="8592502495597"/>
    <n v="89.95"/>
    <n v="179.9"/>
    <s v="INDONESIA"/>
    <n v="2"/>
    <n v="8.0954999999999995"/>
    <n v="-0.91"/>
    <n v="16.190999999999999"/>
  </r>
  <r>
    <s v="Nord Blanc"/>
    <x v="0"/>
    <s v="NBSMS2387"/>
    <m/>
    <x v="8"/>
    <s v="RED DIAMOND COUNTRY"/>
    <s v="80% COTTON, 20% POLYESTER"/>
    <s v="L"/>
    <n v="8592502495627"/>
    <n v="89.95"/>
    <n v="179.9"/>
    <s v="INDONESIA"/>
    <n v="2"/>
    <n v="8.0954999999999995"/>
    <n v="-0.91"/>
    <n v="16.190999999999999"/>
  </r>
  <r>
    <s v="Nord Blanc"/>
    <x v="0"/>
    <s v="NBSMS2387"/>
    <m/>
    <x v="8"/>
    <s v="BLACK"/>
    <s v="80% COTTON, 20% POLYESTER"/>
    <s v="S"/>
    <n v="8592502495672"/>
    <n v="89.95"/>
    <n v="89.95"/>
    <s v="INDONESIA"/>
    <n v="1"/>
    <n v="8.0954999999999995"/>
    <n v="-0.91"/>
    <n v="8.0954999999999995"/>
  </r>
  <r>
    <s v="Nord Blanc"/>
    <x v="0"/>
    <s v="NBSMS2389"/>
    <m/>
    <x v="8"/>
    <s v="WINDBOOK COLOR"/>
    <s v="80% COTTON, 20% POLYESTER"/>
    <s v="XL"/>
    <n v="8592502496402"/>
    <n v="89.95"/>
    <n v="1079.4000000000001"/>
    <s v="INDONESIA"/>
    <n v="12"/>
    <n v="8.0954999999999995"/>
    <n v="-0.91"/>
    <n v="97.145999999999987"/>
  </r>
  <r>
    <s v="Nord Blanc"/>
    <x v="1"/>
    <s v="NBSMS2398"/>
    <m/>
    <x v="8"/>
    <s v="FLOWER BLUE"/>
    <s v="80% COTTON, 20% POLYESTER"/>
    <s v="L"/>
    <n v="6591542427652"/>
    <n v="89.95"/>
    <n v="449.75"/>
    <s v="INDONESIA"/>
    <n v="5"/>
    <n v="8.0954999999999995"/>
    <n v="-0.91"/>
    <n v="40.477499999999999"/>
  </r>
  <r>
    <s v="Nord Blanc"/>
    <x v="1"/>
    <s v="NBSMS2398"/>
    <m/>
    <x v="8"/>
    <s v="RED DIAMOND COUNTRY"/>
    <s v="80% COTTON, 20% POLYESTER"/>
    <s v="XL"/>
    <n v="8592502497454"/>
    <n v="89.95"/>
    <n v="449.75"/>
    <s v="INDONESIA"/>
    <n v="5"/>
    <n v="8.0954999999999995"/>
    <n v="-0.91"/>
    <n v="40.477499999999999"/>
  </r>
  <r>
    <s v="Nord Blanc"/>
    <x v="1"/>
    <s v="NBSMS2398"/>
    <m/>
    <x v="8"/>
    <s v="RED DIAMOND COUNTRY"/>
    <s v="80% COTTON, 20% POLYESTER"/>
    <s v="XXL"/>
    <n v="8592502497461"/>
    <n v="89.95"/>
    <n v="539.70000000000005"/>
    <s v="INDONESIA"/>
    <n v="6"/>
    <n v="8.0954999999999995"/>
    <n v="-0.91"/>
    <n v="48.572999999999993"/>
  </r>
  <r>
    <s v="Nord Blanc"/>
    <x v="1"/>
    <s v="NBSMS2398"/>
    <m/>
    <x v="8"/>
    <s v="RED DIAMOND COUNTRY"/>
    <s v="80% COTTON, 20% POLYESTER"/>
    <s v="XXXL"/>
    <n v="8592502497478"/>
    <n v="89.95"/>
    <n v="89.95"/>
    <s v="INDONESIA"/>
    <n v="1"/>
    <n v="8.0954999999999995"/>
    <n v="-0.91"/>
    <n v="8.0954999999999995"/>
  </r>
  <r>
    <s v="Nord Blanc"/>
    <x v="1"/>
    <s v="NBSMS2398"/>
    <m/>
    <x v="8"/>
    <s v="SLB GREEN"/>
    <s v="80% COTTON, 20% POLYESTER"/>
    <s v="L"/>
    <n v="8592502497515"/>
    <n v="89.95"/>
    <n v="179.9"/>
    <s v="INDONESIA"/>
    <n v="2"/>
    <n v="8.0954999999999995"/>
    <n v="-0.91"/>
    <n v="16.190999999999999"/>
  </r>
  <r>
    <s v="Nord Blanc"/>
    <x v="1"/>
    <s v="NBSMS2398"/>
    <m/>
    <x v="8"/>
    <s v="SLB GREEN"/>
    <s v="80% COTTON, 20% POLYESTER"/>
    <s v="XL"/>
    <n v="8592502497522"/>
    <n v="89.95"/>
    <n v="809.55000000000007"/>
    <s v="INDONESIA"/>
    <n v="9"/>
    <n v="8.0954999999999995"/>
    <n v="-0.91"/>
    <n v="72.859499999999997"/>
  </r>
  <r>
    <s v="Nord Blanc"/>
    <x v="1"/>
    <s v="NBSMS2398"/>
    <m/>
    <x v="8"/>
    <s v="SLB GREEN"/>
    <s v="80% COTTON, 20% POLYESTER"/>
    <s v="XXL"/>
    <n v="8592502497539"/>
    <n v="89.95"/>
    <n v="269.85000000000002"/>
    <s v="INDONESIA"/>
    <n v="3"/>
    <n v="8.0954999999999995"/>
    <n v="-0.91"/>
    <n v="24.286499999999997"/>
  </r>
  <r>
    <s v="Nord Blanc"/>
    <x v="1"/>
    <s v="NBSMS2398"/>
    <m/>
    <x v="8"/>
    <s v="YERABEC ORANGE"/>
    <s v="80% COTTON, 20% POLYESTER"/>
    <s v="M"/>
    <n v="8592502497577"/>
    <n v="89.95"/>
    <n v="89.95"/>
    <s v="INDONESIA"/>
    <n v="1"/>
    <n v="8.0954999999999995"/>
    <n v="-0.91"/>
    <n v="8.0954999999999995"/>
  </r>
  <r>
    <s v="Nord Blanc"/>
    <x v="1"/>
    <s v="NBSMS2398"/>
    <m/>
    <x v="8"/>
    <s v="YERABEC ORANGE"/>
    <s v="80% COTTON, 20% POLYESTER"/>
    <s v="XL"/>
    <n v="8592502497591"/>
    <n v="89.95"/>
    <n v="449.75"/>
    <s v="INDONESIA"/>
    <n v="5"/>
    <n v="8.0954999999999995"/>
    <n v="-0.91"/>
    <n v="40.477499999999999"/>
  </r>
  <r>
    <s v="Nord Blanc"/>
    <x v="1"/>
    <s v="NBSMS2398"/>
    <m/>
    <x v="8"/>
    <s v="YERABEC ORANGE"/>
    <s v="80% COTTON, 20% POLYESTER"/>
    <s v="XXL"/>
    <n v="8592502497607"/>
    <n v="89.95"/>
    <n v="719.6"/>
    <s v="INDONESIA"/>
    <n v="8"/>
    <n v="8.0954999999999995"/>
    <n v="-0.91"/>
    <n v="64.763999999999996"/>
  </r>
  <r>
    <s v="Nord Blanc"/>
    <x v="1"/>
    <s v="NBSMS2398"/>
    <m/>
    <x v="8"/>
    <s v="FLOWER BLUE"/>
    <s v="80% COTTON, 20% POLYESTER"/>
    <s v="M"/>
    <n v="8592502497645"/>
    <n v="89.95"/>
    <n v="89.95"/>
    <s v="INDONESIA"/>
    <n v="1"/>
    <n v="8.0954999999999995"/>
    <n v="-0.91"/>
    <n v="8.0954999999999995"/>
  </r>
  <r>
    <s v="Nord Blanc"/>
    <x v="1"/>
    <s v="NBSMS2398"/>
    <m/>
    <x v="8"/>
    <s v="FLOWER BLUE"/>
    <s v="80% COTTON, 20% POLYESTER"/>
    <s v="XL"/>
    <n v="8592502497669"/>
    <n v="89.95"/>
    <n v="89.95"/>
    <s v="INDONESIA"/>
    <n v="1"/>
    <n v="8.0954999999999995"/>
    <n v="-0.91"/>
    <n v="8.0954999999999995"/>
  </r>
  <r>
    <s v="Nord Blanc"/>
    <x v="1"/>
    <s v="NBSMS2398"/>
    <m/>
    <x v="8"/>
    <s v="FLOWER BLUE"/>
    <s v="80% COTTON, 20% POLYESTER"/>
    <s v="XXL"/>
    <n v="8592502497676"/>
    <n v="89.95"/>
    <n v="1439.2"/>
    <s v="INDONESIA"/>
    <n v="16"/>
    <n v="8.0954999999999995"/>
    <n v="-0.91"/>
    <n v="129.52799999999999"/>
  </r>
  <r>
    <s v="Nord Blanc"/>
    <x v="1"/>
    <s v="NBSMS2398"/>
    <m/>
    <x v="8"/>
    <s v="BLACK"/>
    <s v="80% COTTON, 20% POLYESTER"/>
    <s v="XS"/>
    <n v="8592502497690"/>
    <n v="89.95"/>
    <n v="269.85000000000002"/>
    <s v="INDONESIA"/>
    <n v="3"/>
    <n v="8.0954999999999995"/>
    <n v="-0.91"/>
    <n v="24.286499999999997"/>
  </r>
  <r>
    <s v="Nord Blanc"/>
    <x v="1"/>
    <s v="NBSMS2398"/>
    <m/>
    <x v="8"/>
    <s v="BLACK"/>
    <s v="80% COTTON, 20% POLYESTER"/>
    <s v="XL"/>
    <n v="8592502497737"/>
    <n v="89.95"/>
    <n v="2068.85"/>
    <s v="INDONESIA"/>
    <n v="23"/>
    <n v="8.0954999999999995"/>
    <n v="-0.91"/>
    <n v="186.19649999999999"/>
  </r>
  <r>
    <s v="Nord Blanc"/>
    <x v="1"/>
    <s v="NBSMS2398"/>
    <m/>
    <x v="8"/>
    <s v="BLACK"/>
    <s v="80% COTTON, 20% POLYESTER"/>
    <s v="XXL"/>
    <n v="8592502497744"/>
    <n v="89.95"/>
    <n v="89.95"/>
    <s v="INDONESIA"/>
    <n v="1"/>
    <n v="8.0954999999999995"/>
    <n v="-0.91"/>
    <n v="8.0954999999999995"/>
  </r>
  <r>
    <s v="Nord Blanc"/>
    <x v="1"/>
    <s v="NBSMS2508"/>
    <m/>
    <x v="5"/>
    <s v="WHITE"/>
    <s v="80% COTTON, 20% POLYESTER"/>
    <s v="M"/>
    <n v="8592502499182"/>
    <n v="64.95"/>
    <n v="64.95"/>
    <s v="PRC"/>
    <n v="1"/>
    <n v="5.8455000000000004"/>
    <n v="-0.91"/>
    <n v="5.8455000000000004"/>
  </r>
  <r>
    <s v="Nord Blanc"/>
    <x v="1"/>
    <s v="NBSMS2508"/>
    <m/>
    <x v="5"/>
    <s v="WHITE"/>
    <s v="80% COTTON, 20% POLYESTER"/>
    <s v="L"/>
    <n v="8592502499199"/>
    <n v="64.95"/>
    <n v="194.85000000000002"/>
    <s v="PRC"/>
    <n v="3"/>
    <n v="5.8455000000000004"/>
    <n v="-0.91"/>
    <n v="17.5365"/>
  </r>
  <r>
    <s v="Nord Blanc"/>
    <x v="1"/>
    <s v="NBSMS2508"/>
    <m/>
    <x v="5"/>
    <s v="WHITE"/>
    <s v="80% COTTON, 20% POLYESTER"/>
    <s v="XL"/>
    <n v="8592502499205"/>
    <n v="64.95"/>
    <n v="64.95"/>
    <s v="PRC"/>
    <n v="1"/>
    <n v="5.8455000000000004"/>
    <n v="-0.91"/>
    <n v="5.8455000000000004"/>
  </r>
  <r>
    <s v="Nord Blanc"/>
    <x v="1"/>
    <s v="NBSMS2508"/>
    <m/>
    <x v="5"/>
    <s v="WHITE"/>
    <s v="80% COTTON, 20% POLYESTER"/>
    <s v="XXL"/>
    <n v="8592502499212"/>
    <n v="64.95"/>
    <n v="64.95"/>
    <s v="PRC"/>
    <n v="1"/>
    <n v="5.8455000000000004"/>
    <n v="-0.91"/>
    <n v="5.8455000000000004"/>
  </r>
  <r>
    <s v="Nord Blanc"/>
    <x v="1"/>
    <s v="NBSMS2508"/>
    <m/>
    <x v="5"/>
    <s v="RED DIAMOND COUNTRY"/>
    <s v="80% COTTON, 20% POLYESTER"/>
    <s v="S"/>
    <n v="8592502499380"/>
    <n v="64.95"/>
    <n v="64.95"/>
    <s v="PRC"/>
    <n v="1"/>
    <n v="5.8455000000000004"/>
    <n v="-0.91"/>
    <n v="5.8455000000000004"/>
  </r>
  <r>
    <s v="Nord Blanc"/>
    <x v="1"/>
    <s v="NBSMS2508"/>
    <m/>
    <x v="5"/>
    <s v="RED DIAMOND COUNTRY"/>
    <s v="80% COTTON, 20% POLYESTER"/>
    <s v="XXL"/>
    <n v="8592502499427"/>
    <n v="64.95"/>
    <n v="64.95"/>
    <s v="PRC"/>
    <n v="1"/>
    <n v="5.8455000000000004"/>
    <n v="-0.91"/>
    <n v="5.8455000000000004"/>
  </r>
  <r>
    <s v="Nord Blanc"/>
    <x v="1"/>
    <s v="NBSMS2508"/>
    <m/>
    <x v="5"/>
    <s v="RED DIAMOND COUNTRY"/>
    <s v="80% COTTON, 20% POLYESTER"/>
    <s v="XXXL"/>
    <n v="8592502499434"/>
    <n v="64.95"/>
    <n v="64.95"/>
    <s v="PRC"/>
    <n v="1"/>
    <n v="5.8455000000000004"/>
    <n v="-0.91"/>
    <n v="5.8455000000000004"/>
  </r>
  <r>
    <s v="Nord Blanc"/>
    <x v="1"/>
    <s v="NBSMS3081"/>
    <m/>
    <x v="5"/>
    <s v="WHITE"/>
    <s v="80% COTTON, 20% POLYESTER"/>
    <s v="S"/>
    <n v="8592502617395"/>
    <n v="64.95"/>
    <n v="194.85000000000002"/>
    <s v="PRC"/>
    <n v="3"/>
    <n v="5.8455000000000004"/>
    <n v="-0.91"/>
    <n v="17.5365"/>
  </r>
  <r>
    <s v="Nord Blanc"/>
    <x v="1"/>
    <s v="NBSMS3081"/>
    <m/>
    <x v="5"/>
    <s v="WHITE"/>
    <s v="80% COTTON, 20% POLYESTER"/>
    <s v="M"/>
    <n v="8592502617401"/>
    <n v="64.95"/>
    <n v="129.9"/>
    <s v="PRC"/>
    <n v="2"/>
    <n v="5.8455000000000004"/>
    <n v="-0.91"/>
    <n v="11.691000000000001"/>
  </r>
  <r>
    <s v="Nord Blanc"/>
    <x v="1"/>
    <s v="NBSMS3081"/>
    <m/>
    <x v="5"/>
    <s v="WHITE"/>
    <s v="80% COTTON, 20% POLYESTER"/>
    <s v="L"/>
    <n v="8592502617418"/>
    <n v="64.95"/>
    <n v="64.95"/>
    <s v="PRC"/>
    <n v="1"/>
    <n v="5.8455000000000004"/>
    <n v="-0.91"/>
    <n v="5.8455000000000004"/>
  </r>
  <r>
    <s v="Nord Blanc"/>
    <x v="1"/>
    <s v="NBSMS3081"/>
    <m/>
    <x v="5"/>
    <s v="WHITE"/>
    <s v="80% COTTON, 20% POLYESTER"/>
    <s v="XL"/>
    <n v="8592502617425"/>
    <n v="64.95"/>
    <n v="129.9"/>
    <s v="PRC"/>
    <n v="2"/>
    <n v="5.8455000000000004"/>
    <n v="-0.91"/>
    <n v="11.691000000000001"/>
  </r>
  <r>
    <s v="Nord Blanc"/>
    <x v="1"/>
    <s v="NBSMS3081"/>
    <m/>
    <x v="5"/>
    <s v="WHITE"/>
    <s v="80% COTTON, 20% POLYESTER"/>
    <s v="XXL"/>
    <n v="8592502617432"/>
    <n v="64.95"/>
    <n v="129.9"/>
    <s v="PRC"/>
    <n v="2"/>
    <n v="5.8455000000000004"/>
    <n v="-0.91"/>
    <n v="11.691000000000001"/>
  </r>
  <r>
    <s v="Nord Blanc"/>
    <x v="1"/>
    <s v="NBSMS3081"/>
    <m/>
    <x v="5"/>
    <s v="WHITE"/>
    <s v="80% COTTON, 20% POLYESTER"/>
    <s v="XXXL"/>
    <n v="8592502617449"/>
    <n v="64.95"/>
    <n v="129.9"/>
    <s v="PRC"/>
    <n v="2"/>
    <n v="5.8455000000000004"/>
    <n v="-0.91"/>
    <n v="11.691000000000001"/>
  </r>
  <r>
    <s v="Nord Blanc"/>
    <x v="1"/>
    <s v="NBSMS3081"/>
    <m/>
    <x v="5"/>
    <s v="RED COUNTRY"/>
    <s v="80% COTTON, 20% POLYESTER"/>
    <s v="S"/>
    <n v="8592502617463"/>
    <n v="64.95"/>
    <n v="64.95"/>
    <s v="PRC"/>
    <n v="1"/>
    <n v="5.8455000000000004"/>
    <n v="-0.91"/>
    <n v="5.8455000000000004"/>
  </r>
  <r>
    <s v="Nord Blanc"/>
    <x v="1"/>
    <s v="NBSMS3081"/>
    <m/>
    <x v="5"/>
    <s v="RED COUNTRY"/>
    <s v="80% COTTON, 20% POLYESTER"/>
    <s v="M"/>
    <n v="8592502617470"/>
    <n v="64.95"/>
    <n v="194.85000000000002"/>
    <s v="PRC"/>
    <n v="3"/>
    <n v="5.8455000000000004"/>
    <n v="-0.91"/>
    <n v="17.5365"/>
  </r>
  <r>
    <s v="Nord Blanc"/>
    <x v="1"/>
    <s v="NBSMS3081"/>
    <m/>
    <x v="5"/>
    <s v="RED COUNTRY"/>
    <s v="80% COTTON, 20% POLYESTER"/>
    <s v="XL"/>
    <n v="8592502617494"/>
    <n v="64.95"/>
    <n v="194.85000000000002"/>
    <s v="PRC"/>
    <n v="3"/>
    <n v="5.8455000000000004"/>
    <n v="-0.91"/>
    <n v="17.5365"/>
  </r>
  <r>
    <s v="Nord Blanc"/>
    <x v="1"/>
    <s v="NBSMS3081"/>
    <m/>
    <x v="5"/>
    <s v="RED COUNTRY"/>
    <s v="80% COTTON, 20% POLYESTER"/>
    <s v="XXL"/>
    <n v="8592502617500"/>
    <n v="64.95"/>
    <n v="64.95"/>
    <s v="PRC"/>
    <n v="1"/>
    <n v="5.8455000000000004"/>
    <n v="-0.91"/>
    <n v="5.8455000000000004"/>
  </r>
  <r>
    <s v="Nord Blanc"/>
    <x v="1"/>
    <s v="NBSMS3082"/>
    <m/>
    <x v="8"/>
    <s v="YERABEC YELLOW"/>
    <s v="80% COTTON, 20% POLYESTER"/>
    <s v="L"/>
    <n v="8592502617555"/>
    <n v="89.95"/>
    <n v="719.6"/>
    <s v="PRC"/>
    <n v="8"/>
    <n v="8.0954999999999995"/>
    <n v="-0.91"/>
    <n v="64.763999999999996"/>
  </r>
  <r>
    <s v="Nord Blanc"/>
    <x v="1"/>
    <s v="NBSMS3082"/>
    <m/>
    <x v="8"/>
    <s v="YERABEC YELLOW"/>
    <s v="80% COTTON, 20% POLYESTER"/>
    <s v="XL"/>
    <n v="8592502617562"/>
    <n v="89.95"/>
    <n v="1709.05"/>
    <s v="PRC"/>
    <n v="19"/>
    <n v="8.0954999999999995"/>
    <n v="-0.91"/>
    <n v="153.81449999999998"/>
  </r>
  <r>
    <s v="Nord Blanc"/>
    <x v="1"/>
    <s v="NBSMS3082"/>
    <m/>
    <x v="8"/>
    <s v="YERABEC YELLOW"/>
    <s v="80% COTTON, 20% POLYESTER"/>
    <s v="XXL"/>
    <n v="8592502617579"/>
    <n v="89.95"/>
    <n v="719.6"/>
    <s v="PRC"/>
    <n v="8"/>
    <n v="8.0954999999999995"/>
    <n v="-0.91"/>
    <n v="64.763999999999996"/>
  </r>
  <r>
    <s v="Nord Blanc"/>
    <x v="1"/>
    <s v="NBSMS3082"/>
    <m/>
    <x v="8"/>
    <s v="GRAPHITE"/>
    <s v="80% COTTON, 20% POLYESTER"/>
    <s v="S"/>
    <n v="8592502617678"/>
    <n v="89.95"/>
    <n v="89.95"/>
    <s v="PRC"/>
    <n v="1"/>
    <n v="8.0954999999999995"/>
    <n v="-0.91"/>
    <n v="8.0954999999999995"/>
  </r>
  <r>
    <s v="Nord Blanc"/>
    <x v="1"/>
    <s v="NBSMS3082"/>
    <m/>
    <x v="8"/>
    <s v="GRAPHITE"/>
    <s v="80% COTTON, 20% POLYESTER"/>
    <s v="M"/>
    <n v="8592502617685"/>
    <n v="89.95"/>
    <n v="359.8"/>
    <s v="PRC"/>
    <n v="4"/>
    <n v="8.0954999999999995"/>
    <n v="-0.91"/>
    <n v="32.381999999999998"/>
  </r>
  <r>
    <s v="Nord Blanc"/>
    <x v="1"/>
    <s v="NBSMS3082"/>
    <m/>
    <x v="8"/>
    <s v="GRAPHITE"/>
    <s v="80% COTTON, 20% POLYESTER"/>
    <s v="XXL"/>
    <n v="8592502617715"/>
    <n v="89.95"/>
    <n v="89.95"/>
    <s v="PRC"/>
    <n v="1"/>
    <n v="8.0954999999999995"/>
    <n v="-0.91"/>
    <n v="8.0954999999999995"/>
  </r>
  <r>
    <s v="Nord Blanc"/>
    <x v="1"/>
    <s v="NBSMS3082"/>
    <m/>
    <x v="8"/>
    <s v="GREEN LAKE"/>
    <s v="80% COTTON, 20% POLYESTER"/>
    <s v="S"/>
    <n v="8592502617746"/>
    <n v="89.95"/>
    <n v="89.95"/>
    <s v="PRC"/>
    <n v="1"/>
    <n v="8.0954999999999995"/>
    <n v="-0.91"/>
    <n v="8.0954999999999995"/>
  </r>
  <r>
    <s v="Nord Blanc"/>
    <x v="1"/>
    <s v="NBSMS3082"/>
    <m/>
    <x v="8"/>
    <s v="GREEN LAKE"/>
    <s v="80% COTTON, 20% POLYESTER"/>
    <s v="L"/>
    <n v="8592502617760"/>
    <n v="89.95"/>
    <n v="719.6"/>
    <s v="PRC"/>
    <n v="8"/>
    <n v="8.0954999999999995"/>
    <n v="-0.91"/>
    <n v="64.763999999999996"/>
  </r>
  <r>
    <s v="Nord Blanc"/>
    <x v="1"/>
    <s v="NBSMS3082"/>
    <m/>
    <x v="8"/>
    <s v="GREEN LAKE"/>
    <s v="80% COTTON, 20% POLYESTER"/>
    <s v="XL"/>
    <n v="8592502617777"/>
    <n v="89.95"/>
    <n v="449.75"/>
    <s v="PRC"/>
    <n v="5"/>
    <n v="8.0954999999999995"/>
    <n v="-0.91"/>
    <n v="40.477499999999999"/>
  </r>
  <r>
    <s v="Nord Blanc"/>
    <x v="1"/>
    <s v="NBSMS3082"/>
    <m/>
    <x v="8"/>
    <s v="GREEN LAKE"/>
    <s v="80% COTTON, 20% POLYESTER"/>
    <s v="XXL"/>
    <n v="8592502617784"/>
    <n v="89.95"/>
    <n v="269.85000000000002"/>
    <s v="PRC"/>
    <n v="3"/>
    <n v="8.0954999999999995"/>
    <n v="-0.91"/>
    <n v="24.286499999999997"/>
  </r>
  <r>
    <s v="Nord Blanc"/>
    <x v="1"/>
    <s v="NBSMS3087"/>
    <m/>
    <x v="8"/>
    <s v="BLACK"/>
    <s v="100% COTTON"/>
    <s v="XXL"/>
    <n v="8592502619467"/>
    <n v="89.95"/>
    <n v="539.70000000000005"/>
    <s v="PRC"/>
    <n v="6"/>
    <n v="8.0954999999999995"/>
    <n v="-0.91"/>
    <n v="48.572999999999993"/>
  </r>
  <r>
    <s v="Nord Blanc"/>
    <x v="1"/>
    <s v="NBSMS3564"/>
    <m/>
    <x v="8"/>
    <s v="CHEETAH BLUE"/>
    <s v="80% COTTON, 20% POLYESTER"/>
    <s v="XL"/>
    <n v="8592502736614"/>
    <n v="89.95"/>
    <n v="89.95"/>
    <s v="PRC"/>
    <n v="1"/>
    <n v="8.0954999999999995"/>
    <n v="-0.91"/>
    <n v="8.0954999999999995"/>
  </r>
  <r>
    <s v="Nord Blanc"/>
    <x v="1"/>
    <s v="NBSMT1271"/>
    <m/>
    <x v="6"/>
    <s v="HMM RED"/>
    <s v="100% POLYESTER"/>
    <s v="XS"/>
    <n v="8592502301713"/>
    <n v="33.950000000000003"/>
    <n v="67.900000000000006"/>
    <s v="PRC"/>
    <n v="2"/>
    <n v="3.0555000000000003"/>
    <n v="-0.91"/>
    <n v="6.1110000000000007"/>
  </r>
  <r>
    <s v="Nord Blanc"/>
    <x v="1"/>
    <s v="NBSMT1271"/>
    <m/>
    <x v="6"/>
    <s v="HMM RED"/>
    <s v="100% POLYESTER"/>
    <s v="S"/>
    <n v="8592502301720"/>
    <n v="33.950000000000003"/>
    <n v="407.40000000000003"/>
    <s v="PRC"/>
    <n v="12"/>
    <n v="3.0555000000000003"/>
    <n v="-0.91"/>
    <n v="36.666000000000004"/>
  </r>
  <r>
    <s v="Nord Blanc"/>
    <x v="1"/>
    <s v="NBSMT1271"/>
    <m/>
    <x v="6"/>
    <s v="HMM RED"/>
    <s v="100% POLYESTER"/>
    <s v="M"/>
    <n v="8592502301737"/>
    <n v="33.950000000000003"/>
    <n v="67.900000000000006"/>
    <s v="PRC"/>
    <n v="2"/>
    <n v="3.0555000000000003"/>
    <n v="-0.91"/>
    <n v="6.1110000000000007"/>
  </r>
  <r>
    <s v="Nord Blanc"/>
    <x v="1"/>
    <s v="NBSMT1271"/>
    <m/>
    <x v="6"/>
    <s v="HMM RED"/>
    <s v="100% POLYESTER"/>
    <s v="L"/>
    <n v="8592502301744"/>
    <n v="33.950000000000003"/>
    <n v="712.95"/>
    <s v="PRC"/>
    <n v="21"/>
    <n v="3.0555000000000003"/>
    <n v="-0.91"/>
    <n v="64.165500000000009"/>
  </r>
  <r>
    <s v="Nord Blanc"/>
    <x v="1"/>
    <s v="NBSMT1271"/>
    <m/>
    <x v="6"/>
    <s v="HMM RED"/>
    <s v="100% POLYESTER"/>
    <s v="XL"/>
    <n v="8592502301751"/>
    <n v="33.950000000000003"/>
    <n v="67.900000000000006"/>
    <s v="PRC"/>
    <n v="2"/>
    <n v="3.0555000000000003"/>
    <n v="-0.91"/>
    <n v="6.1110000000000007"/>
  </r>
  <r>
    <s v="Nord Blanc"/>
    <x v="1"/>
    <s v="NBSMT1271"/>
    <m/>
    <x v="6"/>
    <s v="HMM RED"/>
    <s v="100% POLYESTER"/>
    <s v="XXL"/>
    <n v="8592502301768"/>
    <n v="33.950000000000003"/>
    <n v="237.65000000000003"/>
    <s v="PRC"/>
    <n v="7"/>
    <n v="3.0555000000000003"/>
    <n v="-0.91"/>
    <n v="21.388500000000001"/>
  </r>
  <r>
    <s v="Nord Blanc"/>
    <x v="1"/>
    <s v="NBSMT1271"/>
    <m/>
    <x v="6"/>
    <s v="WHITE"/>
    <s v="100% POLYESTER"/>
    <s v="S"/>
    <n v="8592502301799"/>
    <n v="33.950000000000003"/>
    <n v="101.85000000000001"/>
    <s v="PRC"/>
    <n v="3"/>
    <n v="3.0555000000000003"/>
    <n v="-0.91"/>
    <n v="9.166500000000001"/>
  </r>
  <r>
    <s v="Nord Blanc"/>
    <x v="1"/>
    <s v="NBSMT1271"/>
    <m/>
    <x v="6"/>
    <s v="WHITE"/>
    <s v="100% POLYESTER"/>
    <s v="M"/>
    <n v="8592502301805"/>
    <n v="33.950000000000003"/>
    <n v="67.900000000000006"/>
    <s v="PRC"/>
    <n v="2"/>
    <n v="3.0555000000000003"/>
    <n v="-0.91"/>
    <n v="6.1110000000000007"/>
  </r>
  <r>
    <s v="Nord Blanc"/>
    <x v="1"/>
    <s v="NBSMT1271"/>
    <m/>
    <x v="6"/>
    <s v="WHITE"/>
    <s v="100% POLYESTER"/>
    <s v="L"/>
    <n v="8592502301812"/>
    <n v="33.950000000000003"/>
    <n v="169.75"/>
    <s v="PRC"/>
    <n v="5"/>
    <n v="3.0555000000000003"/>
    <n v="-0.91"/>
    <n v="15.277500000000002"/>
  </r>
  <r>
    <s v="Nord Blanc"/>
    <x v="1"/>
    <s v="NBSMT1271"/>
    <m/>
    <x v="6"/>
    <s v="WHITE"/>
    <s v="100% POLYESTER"/>
    <s v="XL"/>
    <n v="8592502301829"/>
    <n v="33.950000000000003"/>
    <n v="101.85000000000001"/>
    <s v="PRC"/>
    <n v="3"/>
    <n v="3.0555000000000003"/>
    <n v="-0.91"/>
    <n v="9.166500000000001"/>
  </r>
  <r>
    <s v="Nord Blanc"/>
    <x v="1"/>
    <s v="NBSMT1271"/>
    <m/>
    <x v="6"/>
    <s v="WHITE"/>
    <s v="100% POLYESTER"/>
    <s v="XXL"/>
    <n v="8592502301836"/>
    <n v="33.950000000000003"/>
    <n v="101.85000000000001"/>
    <s v="PRC"/>
    <n v="3"/>
    <n v="3.0555000000000003"/>
    <n v="-0.91"/>
    <n v="9.166500000000001"/>
  </r>
  <r>
    <s v="Nord Blanc"/>
    <x v="1"/>
    <s v="NBSMT1271"/>
    <m/>
    <x v="6"/>
    <s v="WHITE"/>
    <s v="100% POLYESTER"/>
    <s v="XXXL"/>
    <n v="8592502301843"/>
    <n v="33.950000000000003"/>
    <n v="33.950000000000003"/>
    <s v="PRC"/>
    <n v="1"/>
    <n v="3.0555000000000003"/>
    <n v="-0.91"/>
    <n v="3.0555000000000003"/>
  </r>
  <r>
    <s v="Nord Blanc"/>
    <x v="1"/>
    <s v="NBSMT1271"/>
    <m/>
    <x v="6"/>
    <s v="BLACK"/>
    <s v="100% POLYESTER"/>
    <s v="XS"/>
    <n v="8592502301850"/>
    <n v="33.950000000000003"/>
    <n v="33.950000000000003"/>
    <s v="PRC"/>
    <n v="1"/>
    <n v="3.0555000000000003"/>
    <n v="-0.91"/>
    <n v="3.0555000000000003"/>
  </r>
  <r>
    <s v="Nord Blanc"/>
    <x v="1"/>
    <s v="NBSMT1271"/>
    <m/>
    <x v="6"/>
    <s v="BLACK"/>
    <s v="100% POLYESTER"/>
    <s v="S"/>
    <n v="8592502301867"/>
    <n v="33.950000000000003"/>
    <n v="33.950000000000003"/>
    <s v="PRC"/>
    <n v="1"/>
    <n v="3.0555000000000003"/>
    <n v="-0.91"/>
    <n v="3.0555000000000003"/>
  </r>
  <r>
    <s v="Nord Blanc"/>
    <x v="1"/>
    <s v="NBSMT1271"/>
    <m/>
    <x v="6"/>
    <s v="COFFE BROWN"/>
    <s v="100% POLYESTER"/>
    <s v="S"/>
    <n v="8592502301935"/>
    <n v="33.950000000000003"/>
    <n v="135.80000000000001"/>
    <s v="PRC"/>
    <n v="4"/>
    <n v="3.0555000000000003"/>
    <n v="-0.91"/>
    <n v="12.222000000000001"/>
  </r>
  <r>
    <s v="Nord Blanc"/>
    <x v="1"/>
    <s v="NBSMT1271"/>
    <m/>
    <x v="6"/>
    <s v="COFFE BROWN"/>
    <s v="100% POLYESTER"/>
    <s v="M"/>
    <n v="8592502301942"/>
    <n v="33.950000000000003"/>
    <n v="33.950000000000003"/>
    <s v="PRC"/>
    <n v="1"/>
    <n v="3.0555000000000003"/>
    <n v="-0.91"/>
    <n v="3.0555000000000003"/>
  </r>
  <r>
    <s v="Nord Blanc"/>
    <x v="1"/>
    <s v="NBSMT1271"/>
    <m/>
    <x v="6"/>
    <s v="COFFE BROWN"/>
    <s v="100% POLYESTER"/>
    <s v="L"/>
    <n v="8592502301959"/>
    <n v="33.950000000000003"/>
    <n v="305.55"/>
    <s v="PRC"/>
    <n v="9"/>
    <n v="3.0555000000000003"/>
    <n v="-0.91"/>
    <n v="27.499500000000005"/>
  </r>
  <r>
    <s v="Nord Blanc"/>
    <x v="1"/>
    <s v="NBSMT1271"/>
    <m/>
    <x v="6"/>
    <s v="COFFE BROWN"/>
    <s v="100% POLYESTER"/>
    <s v="XL"/>
    <n v="8592502301966"/>
    <n v="33.950000000000003"/>
    <n v="33.950000000000003"/>
    <s v="PRC"/>
    <n v="1"/>
    <n v="3.0555000000000003"/>
    <n v="-0.91"/>
    <n v="3.0555000000000003"/>
  </r>
  <r>
    <s v="Nord Blanc"/>
    <x v="1"/>
    <s v="NBSMT1271"/>
    <m/>
    <x v="6"/>
    <s v="COFFE BROWN"/>
    <s v="100% POLYESTER"/>
    <s v="XXL"/>
    <n v="8592502301973"/>
    <n v="33.950000000000003"/>
    <n v="33.950000000000003"/>
    <s v="PRC"/>
    <n v="1"/>
    <n v="3.0555000000000003"/>
    <n v="-0.91"/>
    <n v="3.0555000000000003"/>
  </r>
  <r>
    <s v="Nord Blanc"/>
    <x v="1"/>
    <s v="NBSMT1273"/>
    <m/>
    <x v="6"/>
    <s v="BLACK"/>
    <s v="100% POLYESTER"/>
    <s v="XS"/>
    <n v="8592502302345"/>
    <n v="33.950000000000003"/>
    <n v="373.45000000000005"/>
    <s v="PRC"/>
    <n v="11"/>
    <n v="3.0555000000000003"/>
    <n v="-0.91"/>
    <n v="33.610500000000002"/>
  </r>
  <r>
    <s v="Nord Blanc"/>
    <x v="1"/>
    <s v="NBSMT1273"/>
    <m/>
    <x v="6"/>
    <s v="BLACK"/>
    <s v="100% POLYESTER"/>
    <s v="S"/>
    <n v="8592502302352"/>
    <n v="33.950000000000003"/>
    <n v="407.40000000000003"/>
    <s v="PRC"/>
    <n v="12"/>
    <n v="3.0555000000000003"/>
    <n v="-0.91"/>
    <n v="36.666000000000004"/>
  </r>
  <r>
    <s v="Nord Blanc"/>
    <x v="1"/>
    <s v="NBSMT1273"/>
    <m/>
    <x v="6"/>
    <s v="COFFEE BROWN"/>
    <s v="100% POLYESTER"/>
    <s v="S"/>
    <n v="8592502302499"/>
    <n v="33.950000000000003"/>
    <n v="33.950000000000003"/>
    <s v="PRC"/>
    <n v="1"/>
    <n v="3.0555000000000003"/>
    <n v="-0.91"/>
    <n v="3.0555000000000003"/>
  </r>
  <r>
    <s v="Nord Blanc"/>
    <x v="1"/>
    <s v="NBSMT1273"/>
    <m/>
    <x v="6"/>
    <s v="COFFE BROWN"/>
    <s v="100% POLYESTER"/>
    <s v="M"/>
    <n v="8592502302505"/>
    <n v="33.950000000000003"/>
    <n v="271.60000000000002"/>
    <s v="PRC"/>
    <n v="8"/>
    <n v="3.0555000000000003"/>
    <n v="-0.91"/>
    <n v="24.444000000000003"/>
  </r>
  <r>
    <s v="Nord Blanc"/>
    <x v="1"/>
    <s v="NBSMT1273"/>
    <m/>
    <x v="6"/>
    <s v="COFFEE BROWN"/>
    <s v="100% POLYESTER"/>
    <s v="L"/>
    <n v="8592502302512"/>
    <n v="33.950000000000003"/>
    <n v="135.80000000000001"/>
    <s v="PRC"/>
    <n v="4"/>
    <n v="3.0555000000000003"/>
    <n v="-0.91"/>
    <n v="12.222000000000001"/>
  </r>
  <r>
    <s v="Nord Blanc"/>
    <x v="1"/>
    <s v="NBSMT1273"/>
    <m/>
    <x v="6"/>
    <s v="COFFEE BROWN"/>
    <s v="100% POLYESTER"/>
    <s v="XL"/>
    <n v="8592502302529"/>
    <n v="33.950000000000003"/>
    <n v="305.55"/>
    <s v="PRC"/>
    <n v="9"/>
    <n v="3.0555000000000003"/>
    <n v="-0.91"/>
    <n v="27.499500000000005"/>
  </r>
  <r>
    <s v="Nord Blanc"/>
    <x v="1"/>
    <s v="NBSMT1273"/>
    <m/>
    <x v="6"/>
    <s v="COFFEE BROWN"/>
    <s v="100% POLYESTER"/>
    <s v="XXL"/>
    <n v="8592502302536"/>
    <n v="33.950000000000003"/>
    <n v="33.950000000000003"/>
    <s v="PRC"/>
    <n v="1"/>
    <n v="3.0555000000000003"/>
    <n v="-0.91"/>
    <n v="3.0555000000000003"/>
  </r>
  <r>
    <s v="Nord Blanc"/>
    <x v="1"/>
    <s v="NBSMT1420"/>
    <m/>
    <x v="6"/>
    <s v="COFFE BROWN"/>
    <s v="100% POLYESTER"/>
    <s v="S"/>
    <n v="8592502302840"/>
    <n v="33.950000000000003"/>
    <n v="407.40000000000003"/>
    <s v="PRC"/>
    <n v="12"/>
    <n v="3.0555000000000003"/>
    <n v="-0.91"/>
    <n v="36.666000000000004"/>
  </r>
  <r>
    <s v="Nord Blanc"/>
    <x v="1"/>
    <s v="NBSMT1420"/>
    <m/>
    <x v="6"/>
    <s v="COFFE BROWN"/>
    <s v="100% POLYESTER"/>
    <s v="L"/>
    <n v="8592502302864"/>
    <n v="33.950000000000003"/>
    <n v="33.950000000000003"/>
    <s v="PRC"/>
    <n v="1"/>
    <n v="3.0555000000000003"/>
    <n v="-0.91"/>
    <n v="3.0555000000000003"/>
  </r>
  <r>
    <s v="Nord Blanc"/>
    <x v="1"/>
    <s v="NBSMT1420"/>
    <m/>
    <x v="6"/>
    <s v="COFFE BROWN"/>
    <s v="100% POLYESTER"/>
    <s v="XL"/>
    <n v="8592502302871"/>
    <n v="33.950000000000003"/>
    <n v="67.900000000000006"/>
    <s v="PRC"/>
    <n v="2"/>
    <n v="3.0555000000000003"/>
    <n v="-0.91"/>
    <n v="6.1110000000000007"/>
  </r>
  <r>
    <s v="Nord Blanc"/>
    <x v="1"/>
    <s v="NBSMT1420"/>
    <m/>
    <x v="6"/>
    <s v="COFFE BROWN"/>
    <s v="100% POLYESTER"/>
    <s v="XXL"/>
    <n v="8592502302888"/>
    <n v="33.950000000000003"/>
    <n v="407.40000000000003"/>
    <s v="PRC"/>
    <n v="12"/>
    <n v="3.0555000000000003"/>
    <n v="-0.91"/>
    <n v="36.666000000000004"/>
  </r>
  <r>
    <s v="Nord Blanc"/>
    <x v="1"/>
    <s v="NBSMT1420"/>
    <m/>
    <x v="6"/>
    <s v="COFFE BROWN"/>
    <s v="100% POLYESTER"/>
    <s v="XXXL"/>
    <n v="8592502302895"/>
    <n v="33.950000000000003"/>
    <n v="33.950000000000003"/>
    <s v="PRC"/>
    <n v="1"/>
    <n v="3.0555000000000003"/>
    <n v="-0.91"/>
    <n v="3.0555000000000003"/>
  </r>
  <r>
    <s v="Nord Blanc"/>
    <x v="1"/>
    <s v="NBSMT1420"/>
    <m/>
    <x v="6"/>
    <s v="BLACK"/>
    <s v="100% POLYESTER"/>
    <s v="XS"/>
    <n v="8592502302970"/>
    <n v="33.950000000000003"/>
    <n v="135.80000000000001"/>
    <s v="PRC"/>
    <n v="4"/>
    <n v="3.0555000000000003"/>
    <n v="-0.91"/>
    <n v="12.222000000000001"/>
  </r>
  <r>
    <s v="Nord Blanc"/>
    <x v="1"/>
    <s v="NBSMT1420"/>
    <m/>
    <x v="6"/>
    <s v="BLACK"/>
    <s v="100% POLYESTER"/>
    <s v="XXL"/>
    <n v="8592502303021"/>
    <n v="33.950000000000003"/>
    <n v="33.950000000000003"/>
    <s v="PRC"/>
    <n v="1"/>
    <n v="3.0555000000000003"/>
    <n v="-0.91"/>
    <n v="3.0555000000000003"/>
  </r>
  <r>
    <s v="Nord Blanc"/>
    <x v="1"/>
    <s v="NBSMT1420"/>
    <m/>
    <x v="6"/>
    <s v="HMM RED"/>
    <s v="100% POLYESTER"/>
    <s v="S"/>
    <n v="8592502303052"/>
    <n v="33.950000000000003"/>
    <n v="814.80000000000007"/>
    <s v="PRC"/>
    <n v="24"/>
    <n v="3.0555000000000003"/>
    <n v="-0.91"/>
    <n v="73.332000000000008"/>
  </r>
  <r>
    <s v="Nord Blanc"/>
    <x v="1"/>
    <s v="NBSMT1420"/>
    <m/>
    <x v="6"/>
    <s v="HMM RED"/>
    <s v="100% POLYESTER"/>
    <s v="L"/>
    <n v="8592502303076"/>
    <n v="33.950000000000003"/>
    <n v="135.80000000000001"/>
    <s v="PRC"/>
    <n v="4"/>
    <n v="3.0555000000000003"/>
    <n v="-0.91"/>
    <n v="12.222000000000001"/>
  </r>
  <r>
    <s v="Nord Blanc"/>
    <x v="1"/>
    <s v="NBSMT1420"/>
    <m/>
    <x v="6"/>
    <s v="HMM RED"/>
    <s v="100% POLYESTER"/>
    <s v="XL"/>
    <n v="8592502303083"/>
    <n v="33.950000000000003"/>
    <n v="135.80000000000001"/>
    <s v="PRC"/>
    <n v="4"/>
    <n v="3.0555000000000003"/>
    <n v="-0.91"/>
    <n v="12.222000000000001"/>
  </r>
  <r>
    <s v="Nord Blanc"/>
    <x v="1"/>
    <s v="NBSMT1420"/>
    <m/>
    <x v="6"/>
    <s v="HMM RED"/>
    <s v="100% POLYESTER"/>
    <s v="XXL"/>
    <n v="8592502303090"/>
    <n v="33.950000000000003"/>
    <n v="950.60000000000014"/>
    <s v="PRC"/>
    <n v="28"/>
    <n v="3.0555000000000003"/>
    <n v="-0.91"/>
    <n v="85.554000000000002"/>
  </r>
  <r>
    <s v="Nord Blanc"/>
    <x v="1"/>
    <s v="NBSMT1420"/>
    <m/>
    <x v="6"/>
    <s v="HMM RED"/>
    <s v="100% POLYESTER"/>
    <s v="XXXL"/>
    <n v="8592502303106"/>
    <n v="33.950000000000003"/>
    <n v="33.950000000000003"/>
    <s v="PRC"/>
    <n v="1"/>
    <n v="3.0555000000000003"/>
    <n v="-0.91"/>
    <n v="3.0555000000000003"/>
  </r>
  <r>
    <s v="Nord Blanc"/>
    <x v="1"/>
    <s v="NBSMT1421"/>
    <m/>
    <x v="5"/>
    <s v="BLACK"/>
    <s v="100% POLYESTER"/>
    <s v="XXL"/>
    <n v="8592502303236"/>
    <n v="59.95"/>
    <n v="59.95"/>
    <s v="PRC"/>
    <n v="1"/>
    <n v="5.3955000000000002"/>
    <n v="-0.91"/>
    <n v="5.3955000000000002"/>
  </r>
  <r>
    <s v="Nord Blanc"/>
    <x v="1"/>
    <s v="NBSMT1421"/>
    <m/>
    <x v="5"/>
    <s v="COFFEE BROWN"/>
    <s v="100% POLYESTER"/>
    <s v="XXXL"/>
    <n v="8592502303311"/>
    <n v="59.95"/>
    <n v="59.95"/>
    <s v="PRC"/>
    <n v="1"/>
    <n v="5.3955000000000002"/>
    <n v="-0.91"/>
    <n v="5.3955000000000002"/>
  </r>
  <r>
    <s v="Nord Blanc"/>
    <x v="1"/>
    <s v="NBSMT1421"/>
    <m/>
    <x v="5"/>
    <s v="WHITE"/>
    <s v="100% POLYESTER"/>
    <s v="S"/>
    <n v="8592502303335"/>
    <n v="59.95"/>
    <n v="179.85000000000002"/>
    <s v="PRC"/>
    <n v="3"/>
    <n v="5.3955000000000002"/>
    <n v="-0.91"/>
    <n v="16.186500000000002"/>
  </r>
  <r>
    <s v="Nord Blanc"/>
    <x v="1"/>
    <s v="NBSMT1421"/>
    <m/>
    <x v="5"/>
    <s v="WHITE"/>
    <s v="100% POLYESTER"/>
    <s v="M"/>
    <n v="8592502303342"/>
    <n v="59.95"/>
    <n v="179.85000000000002"/>
    <s v="PRC"/>
    <n v="3"/>
    <n v="5.3955000000000002"/>
    <n v="-0.91"/>
    <n v="16.186500000000002"/>
  </r>
  <r>
    <s v="Nord Blanc"/>
    <x v="1"/>
    <s v="NBSMT1421"/>
    <m/>
    <x v="5"/>
    <s v="WHITE"/>
    <s v="100% POLYESTER"/>
    <s v="L"/>
    <n v="8592502303359"/>
    <n v="59.95"/>
    <n v="59.95"/>
    <s v="PRC"/>
    <n v="1"/>
    <n v="5.3955000000000002"/>
    <n v="-0.91"/>
    <n v="5.3955000000000002"/>
  </r>
  <r>
    <s v="Nord Blanc"/>
    <x v="1"/>
    <s v="NBSMT1421"/>
    <m/>
    <x v="5"/>
    <s v="WHITE"/>
    <s v="100% POLYESTER"/>
    <s v="XL"/>
    <n v="8592502303366"/>
    <n v="59.95"/>
    <n v="239.8"/>
    <s v="PRC"/>
    <n v="4"/>
    <n v="5.3955000000000002"/>
    <n v="-0.91"/>
    <n v="21.582000000000001"/>
  </r>
  <r>
    <s v="Nord Blanc"/>
    <x v="1"/>
    <s v="NBSMT1421"/>
    <m/>
    <x v="5"/>
    <s v="WHITE"/>
    <s v="100% POLYESTER"/>
    <s v="XXL"/>
    <n v="8592502303373"/>
    <n v="59.95"/>
    <n v="539.55000000000007"/>
    <s v="PRC"/>
    <n v="9"/>
    <n v="5.3955000000000002"/>
    <n v="-0.91"/>
    <n v="48.5595"/>
  </r>
  <r>
    <s v="Nord Blanc"/>
    <x v="1"/>
    <s v="NBSMT1900"/>
    <m/>
    <x v="6"/>
    <s v="RED COUNTRY"/>
    <s v="100% COTTON"/>
    <s v="XS"/>
    <n v="8592502259298"/>
    <n v="44.95"/>
    <n v="224.75"/>
    <s v="PRC"/>
    <n v="5"/>
    <n v="4.0455000000000005"/>
    <n v="-0.91"/>
    <n v="20.227500000000003"/>
  </r>
  <r>
    <s v="Nord Blanc"/>
    <x v="1"/>
    <s v="NBSMT1900"/>
    <m/>
    <x v="6"/>
    <s v="RED COUNTRY"/>
    <s v="100% COTTON"/>
    <s v="S"/>
    <n v="8592502259304"/>
    <n v="44.95"/>
    <n v="1123.75"/>
    <s v="PRC"/>
    <n v="25"/>
    <n v="4.0455000000000005"/>
    <n v="-0.91"/>
    <n v="101.13750000000002"/>
  </r>
  <r>
    <s v="Nord Blanc"/>
    <x v="1"/>
    <s v="NBSMT1900"/>
    <m/>
    <x v="6"/>
    <s v="RED COUNTRY"/>
    <s v="100% COTTON"/>
    <s v="M"/>
    <n v="8592502259311"/>
    <n v="44.95"/>
    <n v="269.70000000000005"/>
    <s v="PRC"/>
    <n v="6"/>
    <n v="4.0455000000000005"/>
    <n v="-0.91"/>
    <n v="24.273000000000003"/>
  </r>
  <r>
    <s v="Nord Blanc"/>
    <x v="1"/>
    <s v="NBSMT1900"/>
    <m/>
    <x v="6"/>
    <s v="RED COUNTRY"/>
    <s v="100% COTTON"/>
    <s v="XL"/>
    <n v="8592502259335"/>
    <n v="44.95"/>
    <n v="314.65000000000003"/>
    <s v="PRC"/>
    <n v="7"/>
    <n v="4.0455000000000005"/>
    <n v="-0.91"/>
    <n v="28.318500000000004"/>
  </r>
  <r>
    <s v="Nord Blanc"/>
    <x v="1"/>
    <s v="NBSMT1900"/>
    <m/>
    <x v="6"/>
    <s v="AMBER"/>
    <s v="100% COTTON"/>
    <s v="S"/>
    <n v="8592502259441"/>
    <n v="44.95"/>
    <n v="44.95"/>
    <s v="PRC"/>
    <n v="1"/>
    <n v="4.0455000000000005"/>
    <n v="-0.91"/>
    <n v="4.0455000000000005"/>
  </r>
  <r>
    <s v="Nord Blanc"/>
    <x v="1"/>
    <s v="NBSMT1900"/>
    <m/>
    <x v="6"/>
    <s v="AMBER"/>
    <s v="100% COTTON"/>
    <s v="M"/>
    <n v="8592502259458"/>
    <n v="44.95"/>
    <n v="134.85000000000002"/>
    <s v="PRC"/>
    <n v="3"/>
    <n v="4.0455000000000005"/>
    <n v="-0.91"/>
    <n v="12.136500000000002"/>
  </r>
  <r>
    <s v="Nord Blanc"/>
    <x v="1"/>
    <s v="NBSMT1900"/>
    <m/>
    <x v="6"/>
    <s v="AMBER"/>
    <s v="100% COTTON"/>
    <s v="XXL"/>
    <n v="8592502259489"/>
    <n v="44.95"/>
    <n v="89.9"/>
    <s v="PRC"/>
    <n v="2"/>
    <n v="4.0455000000000005"/>
    <n v="-0.91"/>
    <n v="8.0910000000000011"/>
  </r>
  <r>
    <s v="Nord Blanc"/>
    <x v="1"/>
    <s v="NBSMT1900"/>
    <m/>
    <x v="6"/>
    <s v="FILLY BROWN"/>
    <s v="100% COTTON"/>
    <s v="XS"/>
    <n v="8592502259502"/>
    <n v="44.95"/>
    <n v="404.55"/>
    <s v="PRC"/>
    <n v="9"/>
    <n v="4.0455000000000005"/>
    <n v="-0.91"/>
    <n v="36.409500000000008"/>
  </r>
  <r>
    <s v="Nord Blanc"/>
    <x v="1"/>
    <s v="NBSMT1900"/>
    <m/>
    <x v="6"/>
    <s v="FILLY BROWN"/>
    <s v="100% COTTON"/>
    <s v="S"/>
    <n v="8592502259519"/>
    <n v="44.95"/>
    <n v="584.35"/>
    <s v="PRC"/>
    <n v="13"/>
    <n v="4.0455000000000005"/>
    <n v="-0.91"/>
    <n v="52.591500000000011"/>
  </r>
  <r>
    <s v="Nord Blanc"/>
    <x v="1"/>
    <s v="NBSMT1900"/>
    <m/>
    <x v="6"/>
    <s v="FILLY BROWN"/>
    <s v="100% COTTON"/>
    <s v="M"/>
    <n v="8592502259526"/>
    <n v="44.95"/>
    <n v="134.85000000000002"/>
    <s v="PRC"/>
    <n v="3"/>
    <n v="4.0455000000000005"/>
    <n v="-0.91"/>
    <n v="12.136500000000002"/>
  </r>
  <r>
    <s v="Nord Blanc"/>
    <x v="1"/>
    <s v="NBSMT1900"/>
    <m/>
    <x v="6"/>
    <s v="FILLY BROWN"/>
    <s v="100% COTTON"/>
    <s v="XXL"/>
    <n v="8592502259557"/>
    <n v="44.95"/>
    <n v="134.85000000000002"/>
    <s v="PRC"/>
    <n v="3"/>
    <n v="4.0455000000000005"/>
    <n v="-0.91"/>
    <n v="12.136500000000002"/>
  </r>
  <r>
    <s v="Nord Blanc"/>
    <x v="1"/>
    <s v="NBSMT1901"/>
    <m/>
    <x v="6"/>
    <s v="FILLY BROWN"/>
    <s v="100% COTTON"/>
    <s v="S"/>
    <n v="8592502259793"/>
    <n v="44.95"/>
    <n v="269.70000000000005"/>
    <s v="PRC"/>
    <n v="6"/>
    <n v="4.0455000000000005"/>
    <n v="-0.91"/>
    <n v="24.273000000000003"/>
  </r>
  <r>
    <s v="Nord Blanc"/>
    <x v="1"/>
    <s v="NBSMT1901"/>
    <m/>
    <x v="6"/>
    <s v="FILLY BROWN"/>
    <s v="100% COTTON"/>
    <s v="M"/>
    <n v="8592502259809"/>
    <n v="44.95"/>
    <n v="404.55"/>
    <s v="PRC"/>
    <n v="9"/>
    <n v="4.0455000000000005"/>
    <n v="-0.91"/>
    <n v="36.409500000000008"/>
  </r>
  <r>
    <s v="Nord Blanc"/>
    <x v="1"/>
    <s v="NBSMT1901"/>
    <m/>
    <x v="6"/>
    <s v="FILLY BROWN"/>
    <s v="100% COTTON"/>
    <s v="L"/>
    <n v="8592502259816"/>
    <n v="44.95"/>
    <n v="89.9"/>
    <s v="PRC"/>
    <n v="2"/>
    <n v="4.0455000000000005"/>
    <n v="-0.91"/>
    <n v="8.0910000000000011"/>
  </r>
  <r>
    <s v="Nord Blanc"/>
    <x v="1"/>
    <s v="NBSMT1901"/>
    <m/>
    <x v="6"/>
    <s v="FILLY BROWN"/>
    <s v="100% COTTON"/>
    <s v="XXL"/>
    <n v="8592502259830"/>
    <n v="44.95"/>
    <n v="764.15000000000009"/>
    <s v="PRC"/>
    <n v="17"/>
    <n v="4.0455000000000005"/>
    <n v="-0.91"/>
    <n v="68.773500000000013"/>
  </r>
  <r>
    <s v="Nord Blanc"/>
    <x v="1"/>
    <s v="NBSMT1902"/>
    <m/>
    <x v="6"/>
    <s v="SUNSET GREEN"/>
    <s v="100% COTTON"/>
    <s v="M"/>
    <n v="8592502260157"/>
    <n v="44.95"/>
    <n v="44.95"/>
    <s v="PRC"/>
    <n v="1"/>
    <n v="4.0455000000000005"/>
    <n v="-0.91"/>
    <n v="4.0455000000000005"/>
  </r>
  <r>
    <s v="Nord Blanc"/>
    <x v="1"/>
    <s v="NBSMT1902"/>
    <m/>
    <x v="6"/>
    <s v="FILLY BROWN"/>
    <s v="100% COTTON"/>
    <s v="XS"/>
    <n v="8592502260270"/>
    <n v="44.95"/>
    <n v="134.85000000000002"/>
    <s v="PRC"/>
    <n v="3"/>
    <n v="4.0455000000000005"/>
    <n v="-0.91"/>
    <n v="12.136500000000002"/>
  </r>
  <r>
    <s v="Nord Blanc"/>
    <x v="1"/>
    <s v="NBSMT1902"/>
    <m/>
    <x v="6"/>
    <s v="FILLY BROWN"/>
    <s v="100% COTTON"/>
    <s v="S"/>
    <n v="8592502260287"/>
    <n v="44.95"/>
    <n v="269.70000000000005"/>
    <s v="PRC"/>
    <n v="6"/>
    <n v="4.0455000000000005"/>
    <n v="-0.91"/>
    <n v="24.273000000000003"/>
  </r>
  <r>
    <s v="Nord Blanc"/>
    <x v="1"/>
    <s v="NBSMT1902"/>
    <m/>
    <x v="6"/>
    <s v="FILLY BROWN"/>
    <s v="100% COTTON"/>
    <s v="M"/>
    <n v="8592502260294"/>
    <n v="44.95"/>
    <n v="539.40000000000009"/>
    <s v="PRC"/>
    <n v="12"/>
    <n v="4.0455000000000005"/>
    <n v="-0.91"/>
    <n v="48.546000000000006"/>
  </r>
  <r>
    <s v="Nord Blanc"/>
    <x v="1"/>
    <s v="NBSMT1903"/>
    <m/>
    <x v="6"/>
    <s v="TANGERINE"/>
    <s v="100% COTTON"/>
    <s v="M"/>
    <n v="8592502260362"/>
    <n v="44.95"/>
    <n v="44.95"/>
    <s v="PRC"/>
    <n v="1"/>
    <n v="4.0455000000000005"/>
    <n v="-0.91"/>
    <n v="4.0455000000000005"/>
  </r>
  <r>
    <s v="Nord Blanc"/>
    <x v="1"/>
    <s v="NBSMT1903"/>
    <m/>
    <x v="6"/>
    <s v="TANGERINE"/>
    <s v="100% COTTON"/>
    <s v="XXL"/>
    <n v="8592502260393"/>
    <n v="44.95"/>
    <n v="224.75"/>
    <s v="PRC"/>
    <n v="5"/>
    <n v="4.0455000000000005"/>
    <n v="-0.91"/>
    <n v="20.227500000000003"/>
  </r>
  <r>
    <s v="Nord Blanc"/>
    <x v="1"/>
    <s v="NBSMT1903"/>
    <m/>
    <x v="6"/>
    <s v="TANGERINE"/>
    <s v="100% COTTON"/>
    <s v="XXXL"/>
    <n v="8592502260409"/>
    <n v="44.95"/>
    <n v="314.65000000000003"/>
    <s v="PRC"/>
    <n v="7"/>
    <n v="4.0455000000000005"/>
    <n v="-0.91"/>
    <n v="28.318500000000004"/>
  </r>
  <r>
    <s v="Nord Blanc"/>
    <x v="1"/>
    <s v="NBSMT1903"/>
    <m/>
    <x v="6"/>
    <s v="BLACK"/>
    <s v="100% COTTON"/>
    <s v="XS"/>
    <n v="8592502260416"/>
    <n v="44.95"/>
    <n v="44.95"/>
    <s v="PRC"/>
    <n v="1"/>
    <n v="4.0455000000000005"/>
    <n v="-0.91"/>
    <n v="4.0455000000000005"/>
  </r>
  <r>
    <s v="Nord Blanc"/>
    <x v="1"/>
    <s v="NBSMT1903"/>
    <m/>
    <x v="6"/>
    <s v="WHITE"/>
    <s v="100% COTTON"/>
    <s v="XS"/>
    <n v="8592502260485"/>
    <n v="44.95"/>
    <n v="179.8"/>
    <s v="PRC"/>
    <n v="4"/>
    <n v="4.0455000000000005"/>
    <n v="-0.91"/>
    <n v="16.182000000000002"/>
  </r>
  <r>
    <s v="Nord Blanc"/>
    <x v="1"/>
    <s v="NBSMT1903"/>
    <m/>
    <x v="6"/>
    <s v="WHITE"/>
    <s v="100% COTTON"/>
    <s v="S"/>
    <n v="8592502260492"/>
    <n v="44.95"/>
    <n v="539.40000000000009"/>
    <s v="PRC"/>
    <n v="12"/>
    <n v="4.0455000000000005"/>
    <n v="-0.91"/>
    <n v="48.546000000000006"/>
  </r>
  <r>
    <s v="Nord Blanc"/>
    <x v="1"/>
    <s v="NBSMT1903"/>
    <m/>
    <x v="6"/>
    <s v="PLUMMY BLUE"/>
    <s v="100% COTTON"/>
    <s v="XS"/>
    <n v="8592502260553"/>
    <n v="44.95"/>
    <n v="224.75"/>
    <s v="PRC"/>
    <n v="5"/>
    <n v="4.0455000000000005"/>
    <n v="-0.91"/>
    <n v="20.227500000000003"/>
  </r>
  <r>
    <s v="Nord Blanc"/>
    <x v="1"/>
    <s v="NBSMT1903"/>
    <m/>
    <x v="6"/>
    <s v="PLUMMY BLUE"/>
    <s v="100% COTTON"/>
    <s v="S"/>
    <n v="8592502260560"/>
    <n v="44.95"/>
    <n v="314.65000000000003"/>
    <s v="PRC"/>
    <n v="7"/>
    <n v="4.0455000000000005"/>
    <n v="-0.91"/>
    <n v="28.318500000000004"/>
  </r>
  <r>
    <s v="Nord Blanc"/>
    <x v="1"/>
    <s v="NBSMT1903"/>
    <m/>
    <x v="6"/>
    <s v="JONKOPING GREEN"/>
    <s v="100% COTTON"/>
    <s v="XS"/>
    <n v="8592502260621"/>
    <n v="44.95"/>
    <n v="179.8"/>
    <s v="PRC"/>
    <n v="4"/>
    <n v="4.0455000000000005"/>
    <n v="-0.91"/>
    <n v="16.182000000000002"/>
  </r>
  <r>
    <s v="Nord Blanc"/>
    <x v="1"/>
    <s v="NBSMT1903"/>
    <m/>
    <x v="6"/>
    <s v="JONKOPING GREEN"/>
    <s v="100% COTTON"/>
    <s v="S"/>
    <n v="8592502260638"/>
    <n v="44.95"/>
    <n v="674.25"/>
    <s v="PRC"/>
    <n v="15"/>
    <n v="4.0455000000000005"/>
    <n v="-0.91"/>
    <n v="60.682500000000005"/>
  </r>
  <r>
    <s v="Nord Blanc"/>
    <x v="1"/>
    <s v="NBSMT1904"/>
    <m/>
    <x v="6"/>
    <s v="BLACK"/>
    <s v="100% COTTON"/>
    <s v="XS"/>
    <n v="8592502260836"/>
    <n v="44.95"/>
    <n v="539.40000000000009"/>
    <s v="PRC"/>
    <n v="12"/>
    <n v="4.0455000000000005"/>
    <n v="-0.91"/>
    <n v="48.546000000000006"/>
  </r>
  <r>
    <s v="Nord Blanc"/>
    <x v="1"/>
    <s v="NBSMT1904"/>
    <m/>
    <x v="6"/>
    <s v="BLACK"/>
    <s v="100% COTTON"/>
    <s v="S"/>
    <n v="8592502260843"/>
    <n v="44.95"/>
    <n v="764.15000000000009"/>
    <s v="PRC"/>
    <n v="17"/>
    <n v="4.0455000000000005"/>
    <n v="-0.91"/>
    <n v="68.773500000000013"/>
  </r>
  <r>
    <s v="Nord Blanc"/>
    <x v="1"/>
    <s v="NBSMT1904"/>
    <m/>
    <x v="6"/>
    <s v="BLACK"/>
    <s v="100% COTTON"/>
    <s v="M"/>
    <n v="8592502260850"/>
    <n v="44.95"/>
    <n v="179.8"/>
    <s v="PRC"/>
    <n v="4"/>
    <n v="4.0455000000000005"/>
    <n v="-0.91"/>
    <n v="16.182000000000002"/>
  </r>
  <r>
    <s v="Nord Blanc"/>
    <x v="1"/>
    <s v="NBSMT1905"/>
    <m/>
    <x v="6"/>
    <s v="RED COUNTRY"/>
    <s v="100% COTTON"/>
    <s v="XS"/>
    <n v="8592502261116"/>
    <n v="44.95"/>
    <n v="314.65000000000003"/>
    <s v="PRC"/>
    <n v="7"/>
    <n v="4.0455000000000005"/>
    <n v="-0.91"/>
    <n v="28.318500000000004"/>
  </r>
  <r>
    <s v="Nord Blanc"/>
    <x v="1"/>
    <s v="NBSMT1905"/>
    <m/>
    <x v="6"/>
    <s v="RED COUNTRY"/>
    <s v="100% COTTON"/>
    <s v="S"/>
    <n v="8592502261123"/>
    <n v="44.95"/>
    <n v="764.15000000000009"/>
    <s v="PRC"/>
    <n v="17"/>
    <n v="4.0455000000000005"/>
    <n v="-0.91"/>
    <n v="68.773500000000013"/>
  </r>
  <r>
    <s v="Nord Blanc"/>
    <x v="1"/>
    <s v="NBSMT1905"/>
    <m/>
    <x v="6"/>
    <s v="RED COUNTRY"/>
    <s v="100% COTTON"/>
    <s v="XXL"/>
    <n v="8592502261161"/>
    <n v="44.95"/>
    <n v="359.6"/>
    <s v="PRC"/>
    <n v="8"/>
    <n v="4.0455000000000005"/>
    <n v="-0.91"/>
    <n v="32.364000000000004"/>
  </r>
  <r>
    <s v="Nord Blanc"/>
    <x v="1"/>
    <s v="NBSMT1905"/>
    <m/>
    <x v="6"/>
    <s v="RED COUNTRY"/>
    <s v="100% COTTON"/>
    <s v="XXXL"/>
    <n v="8592502261178"/>
    <n v="44.95"/>
    <n v="44.95"/>
    <s v="PRC"/>
    <n v="1"/>
    <n v="4.0455000000000005"/>
    <n v="-0.91"/>
    <n v="4.0455000000000005"/>
  </r>
  <r>
    <s v="Nord Blanc"/>
    <x v="1"/>
    <s v="NBSMT1905"/>
    <m/>
    <x v="6"/>
    <s v="WHITE"/>
    <s v="100% COTTON"/>
    <s v="XS"/>
    <n v="8592502261185"/>
    <n v="44.95"/>
    <n v="224.75"/>
    <s v="PRC"/>
    <n v="5"/>
    <n v="4.0455000000000005"/>
    <n v="-0.91"/>
    <n v="20.227500000000003"/>
  </r>
  <r>
    <s v="Nord Blanc"/>
    <x v="1"/>
    <s v="NBSMT1905"/>
    <m/>
    <x v="6"/>
    <s v="WHITE"/>
    <s v="100% COTTON"/>
    <s v="S"/>
    <n v="8592502261192"/>
    <n v="44.95"/>
    <n v="404.55"/>
    <s v="PRC"/>
    <n v="9"/>
    <n v="4.0455000000000005"/>
    <n v="-0.91"/>
    <n v="36.409500000000008"/>
  </r>
  <r>
    <s v="Nord Blanc"/>
    <x v="1"/>
    <s v="NBSMT1909"/>
    <m/>
    <x v="6"/>
    <s v="CREAM WHITE"/>
    <s v="100% COTTON"/>
    <s v="S"/>
    <n v="8592502261611"/>
    <n v="44.95"/>
    <n v="629.30000000000007"/>
    <s v="PRC"/>
    <n v="14"/>
    <n v="4.0455000000000005"/>
    <n v="-0.91"/>
    <n v="56.637000000000008"/>
  </r>
  <r>
    <s v="Nord Blanc"/>
    <x v="1"/>
    <s v="NBSMT1909"/>
    <m/>
    <x v="6"/>
    <s v="CREAM WHITE"/>
    <s v="100% COTTON"/>
    <s v="M"/>
    <n v="8592502261628"/>
    <n v="44.95"/>
    <n v="943.95"/>
    <s v="PRC"/>
    <n v="21"/>
    <n v="4.0455000000000005"/>
    <n v="-0.91"/>
    <n v="84.955500000000015"/>
  </r>
  <r>
    <s v="Nord Blanc"/>
    <x v="1"/>
    <s v="NBSMT1909"/>
    <m/>
    <x v="6"/>
    <s v="CREAM WHITE"/>
    <s v="100% COTTON"/>
    <s v="L"/>
    <n v="8592502261635"/>
    <n v="44.95"/>
    <n v="719.2"/>
    <s v="PRC"/>
    <n v="16"/>
    <n v="4.0455000000000005"/>
    <n v="-0.91"/>
    <n v="64.728000000000009"/>
  </r>
  <r>
    <s v="Nord Blanc"/>
    <x v="1"/>
    <s v="NBSMT1909"/>
    <m/>
    <x v="6"/>
    <s v="CREAM WHITE"/>
    <s v="100% COTTON"/>
    <s v="XL"/>
    <n v="8592502261642"/>
    <n v="44.95"/>
    <n v="314.65000000000003"/>
    <s v="PRC"/>
    <n v="7"/>
    <n v="4.0455000000000005"/>
    <n v="-0.91"/>
    <n v="28.318500000000004"/>
  </r>
  <r>
    <s v="Nord Blanc"/>
    <x v="1"/>
    <s v="NBSMT1909"/>
    <m/>
    <x v="6"/>
    <s v="CREAM WHITE"/>
    <s v="100% COTTON"/>
    <s v="XXL"/>
    <n v="8592502261659"/>
    <n v="44.95"/>
    <n v="674.25"/>
    <s v="PRC"/>
    <n v="15"/>
    <n v="4.0455000000000005"/>
    <n v="-0.91"/>
    <n v="60.682500000000005"/>
  </r>
  <r>
    <s v="Nord Blanc"/>
    <x v="1"/>
    <s v="NBSMT1909"/>
    <m/>
    <x v="6"/>
    <s v="MELANGE"/>
    <s v="100% COTTON"/>
    <s v="S"/>
    <n v="8592502261680"/>
    <n v="44.95"/>
    <n v="404.55"/>
    <s v="PRC"/>
    <n v="9"/>
    <n v="4.0455000000000005"/>
    <n v="-0.91"/>
    <n v="36.409500000000008"/>
  </r>
  <r>
    <s v="Nord Blanc"/>
    <x v="1"/>
    <s v="NBSMT1909"/>
    <m/>
    <x v="6"/>
    <s v="MELANGE"/>
    <s v="100% COTTON"/>
    <s v="M"/>
    <n v="8592502261697"/>
    <n v="44.95"/>
    <n v="719.2"/>
    <s v="PRC"/>
    <n v="16"/>
    <n v="4.0455000000000005"/>
    <n v="-0.91"/>
    <n v="64.728000000000009"/>
  </r>
  <r>
    <s v="Nord Blanc"/>
    <x v="1"/>
    <s v="NBSMT1909"/>
    <m/>
    <x v="6"/>
    <s v="MELANGE"/>
    <s v="100% COTTON"/>
    <s v="L"/>
    <n v="8592502261703"/>
    <n v="44.95"/>
    <n v="494.45000000000005"/>
    <s v="PRC"/>
    <n v="11"/>
    <n v="4.0455000000000005"/>
    <n v="-0.91"/>
    <n v="44.500500000000002"/>
  </r>
  <r>
    <s v="Nord Blanc"/>
    <x v="1"/>
    <s v="NBSMT1909"/>
    <m/>
    <x v="6"/>
    <s v="MELANGE"/>
    <s v="100% COTTON"/>
    <s v="XL"/>
    <n v="8592502261710"/>
    <n v="44.95"/>
    <n v="359.6"/>
    <s v="PRC"/>
    <n v="8"/>
    <n v="4.0455000000000005"/>
    <n v="-0.91"/>
    <n v="32.364000000000004"/>
  </r>
  <r>
    <s v="Nord Blanc"/>
    <x v="1"/>
    <s v="NBSMT1909"/>
    <m/>
    <x v="6"/>
    <s v="MELANGE"/>
    <s v="100% COTTON"/>
    <s v="XXL"/>
    <n v="8592502261727"/>
    <n v="44.95"/>
    <n v="449.5"/>
    <s v="PRC"/>
    <n v="10"/>
    <n v="4.0455000000000005"/>
    <n v="-0.91"/>
    <n v="40.455000000000005"/>
  </r>
  <r>
    <s v="Nord Blanc"/>
    <x v="1"/>
    <s v="NBSMT1910"/>
    <m/>
    <x v="5"/>
    <s v="NAVY"/>
    <s v="100% COTTON"/>
    <s v="S"/>
    <n v="8592502261895"/>
    <n v="64.95"/>
    <n v="64.95"/>
    <s v="PRC"/>
    <n v="1"/>
    <n v="5.8455000000000004"/>
    <n v="-0.91"/>
    <n v="5.8455000000000004"/>
  </r>
  <r>
    <s v="Nord Blanc"/>
    <x v="1"/>
    <s v="NBSMT1910"/>
    <m/>
    <x v="5"/>
    <s v="NAVY"/>
    <s v="100% COTTON"/>
    <s v="M"/>
    <n v="8592502261901"/>
    <n v="64.95"/>
    <n v="844.35"/>
    <s v="PRC"/>
    <n v="13"/>
    <n v="5.8455000000000004"/>
    <n v="-0.91"/>
    <n v="75.991500000000002"/>
  </r>
  <r>
    <s v="Nord Blanc"/>
    <x v="1"/>
    <s v="NBSMT1910"/>
    <m/>
    <x v="5"/>
    <s v="NAVY"/>
    <s v="100% COTTON"/>
    <s v="L"/>
    <n v="8592502261918"/>
    <n v="64.95"/>
    <n v="844.35"/>
    <s v="PRC"/>
    <n v="13"/>
    <n v="5.8455000000000004"/>
    <n v="-0.91"/>
    <n v="75.991500000000002"/>
  </r>
  <r>
    <s v="Nord Blanc"/>
    <x v="1"/>
    <s v="NBSMT1910"/>
    <m/>
    <x v="5"/>
    <s v="NAVY"/>
    <s v="100% COTTON"/>
    <s v="XL"/>
    <n v="8592502261925"/>
    <n v="64.95"/>
    <n v="909.30000000000007"/>
    <s v="PRC"/>
    <n v="14"/>
    <n v="5.8455000000000004"/>
    <n v="-0.91"/>
    <n v="81.837000000000003"/>
  </r>
  <r>
    <s v="Nord Blanc"/>
    <x v="1"/>
    <s v="NBSMT1910"/>
    <m/>
    <x v="5"/>
    <s v="NAVY"/>
    <s v="100% COTTON"/>
    <s v="XXL"/>
    <n v="8592502261932"/>
    <n v="64.95"/>
    <n v="194.85000000000002"/>
    <s v="PRC"/>
    <n v="3"/>
    <n v="5.8455000000000004"/>
    <n v="-0.91"/>
    <n v="17.5365"/>
  </r>
  <r>
    <s v="Nord Blanc"/>
    <x v="1"/>
    <s v="NBSMT1910"/>
    <m/>
    <x v="5"/>
    <s v="MELANGE"/>
    <s v="100% COTTON"/>
    <s v="S"/>
    <n v="8592502261963"/>
    <n v="64.95"/>
    <n v="194.85000000000002"/>
    <s v="PRC"/>
    <n v="3"/>
    <n v="5.8455000000000004"/>
    <n v="-0.91"/>
    <n v="17.5365"/>
  </r>
  <r>
    <s v="Nord Blanc"/>
    <x v="1"/>
    <s v="NBSMT1910"/>
    <m/>
    <x v="5"/>
    <s v="MELANGE"/>
    <s v="100% COTTON"/>
    <s v="M"/>
    <n v="8592502261970"/>
    <n v="64.95"/>
    <n v="1234.05"/>
    <s v="PRC"/>
    <n v="19"/>
    <n v="5.8455000000000004"/>
    <n v="-0.91"/>
    <n v="111.06450000000001"/>
  </r>
  <r>
    <s v="Nord Blanc"/>
    <x v="1"/>
    <s v="NBSMT1910"/>
    <m/>
    <x v="5"/>
    <s v="MELANGE"/>
    <s v="100% COTTON"/>
    <s v="L"/>
    <n v="8592502261987"/>
    <n v="64.95"/>
    <n v="1493.8500000000001"/>
    <s v="PRC"/>
    <n v="23"/>
    <n v="5.8455000000000004"/>
    <n v="-0.91"/>
    <n v="134.44650000000001"/>
  </r>
  <r>
    <s v="Nord Blanc"/>
    <x v="1"/>
    <s v="NBSMT1910"/>
    <m/>
    <x v="5"/>
    <s v="MELANGE"/>
    <s v="100% COTTON"/>
    <s v="XL"/>
    <n v="8592502261994"/>
    <n v="64.95"/>
    <n v="64.95"/>
    <s v="PRC"/>
    <n v="1"/>
    <n v="5.8455000000000004"/>
    <n v="-0.91"/>
    <n v="5.8455000000000004"/>
  </r>
  <r>
    <s v="Nord Blanc"/>
    <x v="1"/>
    <s v="NBSMT1910"/>
    <m/>
    <x v="5"/>
    <s v="CREAM WHITE"/>
    <s v="100% COTTON"/>
    <s v="M"/>
    <n v="8592502262045"/>
    <n v="64.95"/>
    <n v="1039.2"/>
    <s v="PRC"/>
    <n v="16"/>
    <n v="5.8455000000000004"/>
    <n v="-0.91"/>
    <n v="93.528000000000006"/>
  </r>
  <r>
    <s v="Nord Blanc"/>
    <x v="1"/>
    <s v="NBSMT1910"/>
    <m/>
    <x v="5"/>
    <s v="CREAM WHITE"/>
    <s v="100% COTTON"/>
    <s v="L"/>
    <n v="8592502262052"/>
    <n v="64.95"/>
    <n v="1493.8500000000001"/>
    <s v="PRC"/>
    <n v="23"/>
    <n v="5.8455000000000004"/>
    <n v="-0.91"/>
    <n v="134.44650000000001"/>
  </r>
  <r>
    <s v="Nord Blanc"/>
    <x v="1"/>
    <s v="NBSMT1910"/>
    <m/>
    <x v="5"/>
    <s v="CREAM WHITE"/>
    <s v="100% COTTON"/>
    <s v="XL"/>
    <n v="8592502262069"/>
    <n v="64.95"/>
    <n v="1753.65"/>
    <s v="PRC"/>
    <n v="27"/>
    <n v="5.8455000000000004"/>
    <n v="-0.91"/>
    <n v="157.82850000000002"/>
  </r>
  <r>
    <s v="Nord Blanc"/>
    <x v="1"/>
    <s v="NBSMT1910"/>
    <m/>
    <x v="5"/>
    <s v="CREAM WHITE"/>
    <s v="100% COTTON"/>
    <s v="XXL"/>
    <n v="8592502262076"/>
    <n v="64.95"/>
    <n v="649.5"/>
    <s v="PRC"/>
    <n v="10"/>
    <n v="5.8455000000000004"/>
    <n v="-0.91"/>
    <n v="58.455000000000005"/>
  </r>
  <r>
    <s v="Nord Blanc"/>
    <x v="1"/>
    <s v="NBSMT1910"/>
    <m/>
    <x v="5"/>
    <s v="RED COUNTRY"/>
    <s v="100% COTTON"/>
    <s v="M"/>
    <n v="8592502262113"/>
    <n v="64.95"/>
    <n v="584.55000000000007"/>
    <s v="PRC"/>
    <n v="9"/>
    <n v="5.8455000000000004"/>
    <n v="-0.91"/>
    <n v="52.609500000000004"/>
  </r>
  <r>
    <s v="Nord Blanc"/>
    <x v="1"/>
    <s v="NBSMT1910"/>
    <m/>
    <x v="5"/>
    <s v="RED COUNTRY"/>
    <s v="100% COTTON"/>
    <s v="L"/>
    <n v="8592502262120"/>
    <n v="64.95"/>
    <n v="194.85000000000002"/>
    <s v="PRC"/>
    <n v="3"/>
    <n v="5.8455000000000004"/>
    <n v="-0.91"/>
    <n v="17.5365"/>
  </r>
  <r>
    <s v="Nord Blanc"/>
    <x v="1"/>
    <s v="NBSMT1910"/>
    <m/>
    <x v="5"/>
    <s v="RED COUNTRY"/>
    <s v="100% COTTON"/>
    <s v="XL"/>
    <n v="8592502262137"/>
    <n v="64.95"/>
    <n v="519.6"/>
    <s v="PRC"/>
    <n v="8"/>
    <n v="5.8455000000000004"/>
    <n v="-0.91"/>
    <n v="46.764000000000003"/>
  </r>
  <r>
    <s v="Nord Blanc"/>
    <x v="1"/>
    <s v="NBSMT1910"/>
    <m/>
    <x v="5"/>
    <s v="RED COUNTRY"/>
    <s v="100% COTTON"/>
    <s v="XXL"/>
    <n v="8592502262144"/>
    <n v="64.95"/>
    <n v="454.65000000000003"/>
    <s v="PRC"/>
    <n v="7"/>
    <n v="5.8455000000000004"/>
    <n v="-0.91"/>
    <n v="40.918500000000002"/>
  </r>
  <r>
    <s v="Nord Blanc"/>
    <x v="1"/>
    <s v="NBSMT1911"/>
    <m/>
    <x v="5"/>
    <s v="SUNSET GREEN"/>
    <s v="100% COTTON"/>
    <s v="S"/>
    <n v="8592502262175"/>
    <n v="64.95"/>
    <n v="909.30000000000007"/>
    <s v="PRC"/>
    <n v="14"/>
    <n v="5.8455000000000004"/>
    <n v="-0.91"/>
    <n v="81.837000000000003"/>
  </r>
  <r>
    <s v="Nord Blanc"/>
    <x v="1"/>
    <s v="NBSMT1911"/>
    <m/>
    <x v="5"/>
    <s v="SUNSET GREEN"/>
    <s v="100% COTTON"/>
    <s v="M"/>
    <n v="8592502262182"/>
    <n v="64.95"/>
    <n v="1104.1500000000001"/>
    <s v="PRC"/>
    <n v="17"/>
    <n v="5.8455000000000004"/>
    <n v="-0.91"/>
    <n v="99.373500000000007"/>
  </r>
  <r>
    <s v="Nord Blanc"/>
    <x v="1"/>
    <s v="NBSMT1911"/>
    <m/>
    <x v="5"/>
    <s v="SUNSET GREEN"/>
    <s v="100% COTTON"/>
    <s v="L"/>
    <n v="8592502262199"/>
    <n v="64.95"/>
    <n v="1818.6000000000001"/>
    <s v="PRC"/>
    <n v="28"/>
    <n v="5.8455000000000004"/>
    <n v="-0.91"/>
    <n v="163.67400000000001"/>
  </r>
  <r>
    <s v="Nord Blanc"/>
    <x v="1"/>
    <s v="NBSMT1911"/>
    <m/>
    <x v="5"/>
    <s v="SUNSET GREEN"/>
    <s v="100% COTTON"/>
    <s v="XL"/>
    <n v="8592502262205"/>
    <n v="64.95"/>
    <n v="1818.6000000000001"/>
    <s v="PRC"/>
    <n v="28"/>
    <n v="5.8455000000000004"/>
    <n v="-0.91"/>
    <n v="163.67400000000001"/>
  </r>
  <r>
    <s v="Nord Blanc"/>
    <x v="1"/>
    <s v="NBSMT1911"/>
    <m/>
    <x v="5"/>
    <s v="SUNSET GREEN"/>
    <s v="100%  COTTON"/>
    <s v="XXL"/>
    <n v="8592502262212"/>
    <n v="64.95"/>
    <n v="1299"/>
    <s v="PRC"/>
    <n v="20"/>
    <n v="5.8455000000000004"/>
    <n v="-0.91"/>
    <n v="116.91000000000001"/>
  </r>
  <r>
    <s v="Nord Blanc"/>
    <x v="1"/>
    <s v="NBSMT1911"/>
    <m/>
    <x v="5"/>
    <s v="BLACK"/>
    <s v="100% COTTON"/>
    <s v="S"/>
    <n v="8592502262311"/>
    <n v="64.95"/>
    <n v="1039.2"/>
    <s v="PRC"/>
    <n v="16"/>
    <n v="5.8455000000000004"/>
    <n v="-0.91"/>
    <n v="93.528000000000006"/>
  </r>
  <r>
    <s v="Nord Blanc"/>
    <x v="1"/>
    <s v="NBSMT1911"/>
    <m/>
    <x v="5"/>
    <s v="BLACK"/>
    <s v="100% COTTON"/>
    <s v="M"/>
    <n v="8592502262328"/>
    <n v="64.95"/>
    <n v="1169.1000000000001"/>
    <s v="PRC"/>
    <n v="18"/>
    <n v="5.8455000000000004"/>
    <n v="-0.91"/>
    <n v="105.21900000000001"/>
  </r>
  <r>
    <s v="Nord Blanc"/>
    <x v="1"/>
    <s v="NBSMT1911"/>
    <m/>
    <x v="5"/>
    <s v="BLACK"/>
    <s v="100% COTTON"/>
    <s v="L"/>
    <n v="8592502262335"/>
    <n v="64.95"/>
    <n v="1493.8500000000001"/>
    <s v="PRC"/>
    <n v="23"/>
    <n v="5.8455000000000004"/>
    <n v="-0.91"/>
    <n v="134.44650000000001"/>
  </r>
  <r>
    <s v="Nord Blanc"/>
    <x v="1"/>
    <s v="NBSMT1911"/>
    <m/>
    <x v="5"/>
    <s v="BLACK"/>
    <s v="100% COTTON"/>
    <s v="XL"/>
    <n v="8592502262342"/>
    <n v="64.95"/>
    <n v="1428.9"/>
    <s v="PRC"/>
    <n v="22"/>
    <n v="5.8455000000000004"/>
    <n v="-0.91"/>
    <n v="128.601"/>
  </r>
  <r>
    <s v="Nord Blanc"/>
    <x v="1"/>
    <s v="NBSMT1911"/>
    <m/>
    <x v="5"/>
    <s v="BLACK"/>
    <s v="100% COTTON"/>
    <s v="XXL"/>
    <n v="8592502262359"/>
    <n v="64.95"/>
    <n v="1169.1000000000001"/>
    <s v="PRC"/>
    <n v="18"/>
    <n v="5.8455000000000004"/>
    <n v="-0.91"/>
    <n v="105.21900000000001"/>
  </r>
  <r>
    <s v="Nord Blanc"/>
    <x v="1"/>
    <s v="NBSMT1911"/>
    <m/>
    <x v="5"/>
    <s v="JONKOPING GREEN"/>
    <s v="100% COTTON"/>
    <s v="S"/>
    <n v="8592502262380"/>
    <n v="64.95"/>
    <n v="1104.1500000000001"/>
    <s v="PRC"/>
    <n v="17"/>
    <n v="5.8455000000000004"/>
    <n v="-0.91"/>
    <n v="99.373500000000007"/>
  </r>
  <r>
    <s v="Nord Blanc"/>
    <x v="1"/>
    <s v="NBSMT1911"/>
    <m/>
    <x v="5"/>
    <s v="JONKOPING GREEN"/>
    <s v="100% COTTON"/>
    <s v="M"/>
    <n v="8592502262397"/>
    <n v="64.95"/>
    <n v="1299"/>
    <s v="PRC"/>
    <n v="20"/>
    <n v="5.8455000000000004"/>
    <n v="-0.91"/>
    <n v="116.91000000000001"/>
  </r>
  <r>
    <s v="Nord Blanc"/>
    <x v="1"/>
    <s v="NBSMT1911"/>
    <m/>
    <x v="5"/>
    <s v="JONKOPING GREEN"/>
    <s v="100% COTTON"/>
    <s v="L"/>
    <n v="8592502262403"/>
    <n v="64.95"/>
    <n v="1428.9"/>
    <s v="PRC"/>
    <n v="22"/>
    <n v="5.8455000000000004"/>
    <n v="-0.91"/>
    <n v="128.601"/>
  </r>
  <r>
    <s v="Nord Blanc"/>
    <x v="1"/>
    <s v="NBSMT1911"/>
    <m/>
    <x v="5"/>
    <s v="JONKOPING GREEN"/>
    <s v="100% COTTON"/>
    <s v="XL"/>
    <n v="8592502262410"/>
    <n v="64.95"/>
    <n v="1493.8500000000001"/>
    <s v="PRC"/>
    <n v="23"/>
    <n v="5.8455000000000004"/>
    <n v="-0.91"/>
    <n v="134.44650000000001"/>
  </r>
  <r>
    <s v="Nord Blanc"/>
    <x v="1"/>
    <s v="NBSMT1911"/>
    <m/>
    <x v="5"/>
    <s v="JONKOPING GREEN"/>
    <s v="100% COTTON"/>
    <s v="XXL"/>
    <n v="8592502262427"/>
    <n v="64.95"/>
    <n v="1234.05"/>
    <s v="PRC"/>
    <n v="19"/>
    <n v="5.8455000000000004"/>
    <n v="-0.91"/>
    <n v="111.06450000000001"/>
  </r>
  <r>
    <s v="Nord Blanc"/>
    <x v="1"/>
    <s v="NBSMT1911"/>
    <m/>
    <x v="5"/>
    <s v="MELANGE"/>
    <s v="100% COTTON"/>
    <s v="S"/>
    <n v="8592502262458"/>
    <n v="64.95"/>
    <n v="714.45"/>
    <s v="PRC"/>
    <n v="11"/>
    <n v="5.8455000000000004"/>
    <n v="-0.91"/>
    <n v="64.3005"/>
  </r>
  <r>
    <s v="Nord Blanc"/>
    <x v="1"/>
    <s v="NBSMT1911"/>
    <m/>
    <x v="5"/>
    <s v="MELANGE"/>
    <s v="100% COTTON"/>
    <s v="M"/>
    <n v="8592502262465"/>
    <n v="64.95"/>
    <n v="1039.2"/>
    <s v="PRC"/>
    <n v="16"/>
    <n v="5.8455000000000004"/>
    <n v="-0.91"/>
    <n v="93.528000000000006"/>
  </r>
  <r>
    <s v="Nord Blanc"/>
    <x v="1"/>
    <s v="NBSMT1911"/>
    <m/>
    <x v="5"/>
    <s v="MELANGE"/>
    <s v="100% COTTON"/>
    <s v="L"/>
    <n v="8592502262472"/>
    <n v="64.95"/>
    <n v="1104.1500000000001"/>
    <s v="PRC"/>
    <n v="17"/>
    <n v="5.8455000000000004"/>
    <n v="-0.91"/>
    <n v="99.373500000000007"/>
  </r>
  <r>
    <s v="Nord Blanc"/>
    <x v="1"/>
    <s v="NBSMT1911"/>
    <m/>
    <x v="5"/>
    <s v="MELANGE"/>
    <s v="100% COTTON"/>
    <s v="XL"/>
    <n v="8592502262489"/>
    <n v="64.95"/>
    <n v="454.65000000000003"/>
    <s v="PRC"/>
    <n v="7"/>
    <n v="5.8455000000000004"/>
    <n v="-0.91"/>
    <n v="40.918500000000002"/>
  </r>
  <r>
    <s v="Nord Blanc"/>
    <x v="1"/>
    <s v="NBSMT2428"/>
    <m/>
    <x v="6"/>
    <s v="WHITE"/>
    <s v="100% COTTON"/>
    <s v="L"/>
    <n v="8592502500529"/>
    <n v="44.95"/>
    <n v="89.9"/>
    <s v="PRC"/>
    <n v="2"/>
    <n v="4.0455000000000005"/>
    <n v="-0.91"/>
    <n v="8.0910000000000011"/>
  </r>
  <r>
    <s v="Nord Blanc"/>
    <x v="1"/>
    <s v="NBSMT2428"/>
    <m/>
    <x v="6"/>
    <s v="BANANA YELLOW"/>
    <s v="100% COTTON"/>
    <s v="S "/>
    <n v="8592502500642"/>
    <n v="44.95"/>
    <n v="44.95"/>
    <s v="PRC"/>
    <n v="1"/>
    <n v="4.0455000000000005"/>
    <n v="-0.91"/>
    <n v="4.0455000000000005"/>
  </r>
  <r>
    <s v="Nord Blanc"/>
    <x v="1"/>
    <s v="NBSMT2428"/>
    <m/>
    <x v="6"/>
    <s v="BANANA YELLOW"/>
    <s v="100% COTTON"/>
    <s v="L"/>
    <n v="8592502500666"/>
    <n v="44.95"/>
    <n v="89.9"/>
    <s v="PRC"/>
    <n v="2"/>
    <n v="4.0455000000000005"/>
    <n v="-0.91"/>
    <n v="8.0910000000000011"/>
  </r>
  <r>
    <s v="Nord Blanc"/>
    <x v="1"/>
    <s v="NBSMT2434"/>
    <m/>
    <x v="6"/>
    <s v="WHITE"/>
    <s v="100% COTTON"/>
    <s v="S"/>
    <n v="8592502502813"/>
    <n v="44.95"/>
    <n v="44.95"/>
    <s v="PRC"/>
    <n v="1"/>
    <n v="4.0455000000000005"/>
    <n v="-0.91"/>
    <n v="4.0455000000000005"/>
  </r>
  <r>
    <s v="Nord Blanc"/>
    <x v="1"/>
    <s v="NBSMT2434"/>
    <m/>
    <x v="6"/>
    <s v="WHITE"/>
    <s v="100% COTTON"/>
    <s v="M"/>
    <n v="8592502502820"/>
    <n v="44.95"/>
    <n v="89.9"/>
    <s v="PRC"/>
    <n v="2"/>
    <n v="4.0455000000000005"/>
    <n v="-0.91"/>
    <n v="8.0910000000000011"/>
  </r>
  <r>
    <s v="Nord Blanc"/>
    <x v="1"/>
    <s v="NBSMT2434"/>
    <m/>
    <x v="6"/>
    <s v="WHITE"/>
    <s v="100% COTTON"/>
    <s v="L"/>
    <n v="8592502502837"/>
    <n v="44.95"/>
    <n v="134.85000000000002"/>
    <s v="PRC"/>
    <n v="3"/>
    <n v="4.0455000000000005"/>
    <n v="-0.91"/>
    <n v="12.136500000000002"/>
  </r>
  <r>
    <s v="Nord Blanc"/>
    <x v="1"/>
    <s v="NBSMT2434"/>
    <m/>
    <x v="6"/>
    <s v="WHITE"/>
    <s v="100% COTTON"/>
    <s v="XL"/>
    <n v="8592502502844"/>
    <n v="44.95"/>
    <n v="134.85000000000002"/>
    <s v="PRC"/>
    <n v="3"/>
    <n v="4.0455000000000005"/>
    <n v="-0.91"/>
    <n v="12.136500000000002"/>
  </r>
  <r>
    <s v="Nord Blanc"/>
    <x v="1"/>
    <s v="NBSMT2434"/>
    <m/>
    <x v="6"/>
    <s v="WHITE"/>
    <s v="100% COTTON"/>
    <s v="XXXL"/>
    <n v="8592502502868"/>
    <n v="44.95"/>
    <n v="44.95"/>
    <s v="PRC"/>
    <n v="1"/>
    <n v="4.0455000000000005"/>
    <n v="-0.91"/>
    <n v="4.0455000000000005"/>
  </r>
  <r>
    <s v="Nord Blanc"/>
    <x v="1"/>
    <s v="NBSMT2434"/>
    <m/>
    <x v="6"/>
    <s v="DISCO ORANGE"/>
    <s v="100% COTTON"/>
    <s v="S"/>
    <n v="8592502502950"/>
    <n v="44.95"/>
    <n v="44.95"/>
    <s v="PRC"/>
    <n v="1"/>
    <n v="4.0455000000000005"/>
    <n v="-0.91"/>
    <n v="4.0455000000000005"/>
  </r>
  <r>
    <s v="Nord Blanc"/>
    <x v="1"/>
    <s v="NBSMT2434"/>
    <m/>
    <x v="6"/>
    <s v="DISCO ORANGE"/>
    <s v="100% COTTON"/>
    <s v="M"/>
    <n v="8592502502967"/>
    <n v="44.95"/>
    <n v="44.95"/>
    <s v="PRC"/>
    <n v="1"/>
    <n v="4.0455000000000005"/>
    <n v="-0.91"/>
    <n v="4.0455000000000005"/>
  </r>
  <r>
    <s v="Nord Blanc"/>
    <x v="1"/>
    <s v="NBSMT2434"/>
    <m/>
    <x v="6"/>
    <s v="BANANA YELLOW"/>
    <s v="100% COTTON"/>
    <s v="S"/>
    <n v="8592502503162"/>
    <n v="44.95"/>
    <n v="44.95"/>
    <s v="PRC"/>
    <n v="1"/>
    <n v="4.0455000000000005"/>
    <n v="-0.91"/>
    <n v="4.0455000000000005"/>
  </r>
  <r>
    <s v="Nord Blanc"/>
    <x v="1"/>
    <s v="NBSMT2434"/>
    <m/>
    <x v="6"/>
    <s v="BANANA YELLOW"/>
    <s v="100% COTTON"/>
    <s v="M"/>
    <n v="8592502503179"/>
    <n v="44.95"/>
    <n v="89.9"/>
    <s v="PRC"/>
    <n v="2"/>
    <n v="4.0455000000000005"/>
    <n v="-0.91"/>
    <n v="8.0910000000000011"/>
  </r>
  <r>
    <s v="Nord Blanc"/>
    <x v="1"/>
    <s v="NBSMT2434"/>
    <m/>
    <x v="6"/>
    <s v="BANANA YELLOW"/>
    <s v="100% COTTON"/>
    <s v="L"/>
    <n v="8592502503186"/>
    <n v="44.95"/>
    <n v="89.9"/>
    <s v="PRC"/>
    <n v="2"/>
    <n v="4.0455000000000005"/>
    <n v="-0.91"/>
    <n v="8.0910000000000011"/>
  </r>
  <r>
    <s v="Nord Blanc"/>
    <x v="1"/>
    <s v="NBSMT2434"/>
    <m/>
    <x v="6"/>
    <s v="BANANA YELLOW"/>
    <s v="100% COTTON"/>
    <s v="XL"/>
    <n v="8592502503193"/>
    <n v="44.95"/>
    <n v="134.85000000000002"/>
    <s v="PRC"/>
    <n v="3"/>
    <n v="4.0455000000000005"/>
    <n v="-0.91"/>
    <n v="12.136500000000002"/>
  </r>
  <r>
    <s v="Nord Blanc"/>
    <x v="0"/>
    <s v="NBSMT2436"/>
    <m/>
    <x v="10"/>
    <s v="ORAC BLUE"/>
    <s v="100% COTTON"/>
    <s v="L"/>
    <n v="8592502506477"/>
    <n v="39.950000000000003"/>
    <n v="279.65000000000003"/>
    <s v="PRC"/>
    <n v="7"/>
    <n v="3.5954999999999999"/>
    <n v="-0.91"/>
    <n v="25.168499999999998"/>
  </r>
  <r>
    <s v="Nord Blanc"/>
    <x v="0"/>
    <s v="NBSMT2436"/>
    <m/>
    <x v="10"/>
    <s v="ORAC BLUE"/>
    <s v="100% COTTON"/>
    <s v="XL"/>
    <n v="8592502506484"/>
    <n v="39.950000000000003"/>
    <n v="119.85000000000001"/>
    <s v="PRC"/>
    <n v="3"/>
    <n v="3.5954999999999999"/>
    <n v="-0.91"/>
    <n v="10.7865"/>
  </r>
  <r>
    <s v="Nord Blanc"/>
    <x v="0"/>
    <s v="NBSMT2436"/>
    <m/>
    <x v="10"/>
    <s v="BLACK"/>
    <s v="100% COTTON"/>
    <s v="XS"/>
    <n v="8592502506514"/>
    <n v="39.950000000000003"/>
    <n v="279.65000000000003"/>
    <s v="PRC"/>
    <n v="7"/>
    <n v="3.5954999999999999"/>
    <n v="-0.91"/>
    <n v="25.168499999999998"/>
  </r>
  <r>
    <s v="Nord Blanc"/>
    <x v="0"/>
    <s v="NBSMT2436"/>
    <m/>
    <x v="10"/>
    <s v="BLACK"/>
    <s v="100% COTTON"/>
    <s v="S"/>
    <n v="8592502506521"/>
    <n v="39.950000000000003"/>
    <n v="519.35"/>
    <s v="PRC"/>
    <n v="13"/>
    <n v="3.5954999999999999"/>
    <n v="-0.91"/>
    <n v="46.741500000000002"/>
  </r>
  <r>
    <s v="Nord Blanc"/>
    <x v="0"/>
    <s v="NBSMT2436"/>
    <m/>
    <x v="10"/>
    <s v="BLACK"/>
    <s v="100% COTTON"/>
    <s v="M"/>
    <n v="8592502506538"/>
    <n v="39.950000000000003"/>
    <n v="79.900000000000006"/>
    <s v="PRC"/>
    <n v="2"/>
    <n v="3.5954999999999999"/>
    <n v="-0.91"/>
    <n v="7.1909999999999998"/>
  </r>
  <r>
    <s v="Nord Blanc"/>
    <x v="0"/>
    <s v="NBSMT2436"/>
    <m/>
    <x v="10"/>
    <s v="BLACK"/>
    <s v="100% COTTON"/>
    <s v="L"/>
    <n v="8592502506545"/>
    <n v="39.950000000000003"/>
    <n v="239.70000000000002"/>
    <s v="PRC"/>
    <n v="6"/>
    <n v="3.5954999999999999"/>
    <n v="-0.91"/>
    <n v="21.573"/>
  </r>
  <r>
    <s v="Nord Blanc"/>
    <x v="0"/>
    <s v="NBSMT2436"/>
    <m/>
    <x v="10"/>
    <s v="BLACK"/>
    <s v="100% COTTON"/>
    <s v="XXL"/>
    <n v="8592502506569"/>
    <n v="39.950000000000003"/>
    <n v="279.65000000000003"/>
    <s v="PRC"/>
    <n v="7"/>
    <n v="3.5954999999999999"/>
    <n v="-0.91"/>
    <n v="25.168499999999998"/>
  </r>
  <r>
    <s v="Nord Blanc"/>
    <x v="0"/>
    <s v="NBSMT2436"/>
    <m/>
    <x v="10"/>
    <s v="DISCO ORANGE"/>
    <s v="100% COTTON"/>
    <s v="XS"/>
    <n v="8592502506583"/>
    <n v="39.950000000000003"/>
    <n v="159.80000000000001"/>
    <s v="PRC"/>
    <n v="4"/>
    <n v="3.5954999999999999"/>
    <n v="-0.91"/>
    <n v="14.382"/>
  </r>
  <r>
    <s v="Nord Blanc"/>
    <x v="0"/>
    <s v="NBSMT2436"/>
    <m/>
    <x v="10"/>
    <s v="DISCO ORANGE"/>
    <s v="100% COTTON"/>
    <s v="S"/>
    <n v="8592502506590"/>
    <n v="39.950000000000003"/>
    <n v="39.950000000000003"/>
    <s v="PRC"/>
    <n v="1"/>
    <n v="3.5954999999999999"/>
    <n v="-0.91"/>
    <n v="3.5954999999999999"/>
  </r>
  <r>
    <s v="Nord Blanc"/>
    <x v="0"/>
    <s v="NBSMT2436"/>
    <m/>
    <x v="10"/>
    <s v="DISCO ORANGE"/>
    <s v="100% COTTON"/>
    <s v="M"/>
    <n v="8592502506606"/>
    <n v="39.950000000000003"/>
    <n v="479.40000000000003"/>
    <s v="PRC"/>
    <n v="12"/>
    <n v="3.5954999999999999"/>
    <n v="-0.91"/>
    <n v="43.146000000000001"/>
  </r>
  <r>
    <s v="Nord Blanc"/>
    <x v="0"/>
    <s v="NBSMT2436"/>
    <m/>
    <x v="10"/>
    <s v="DISCO ORANGE"/>
    <s v="100% COTTON"/>
    <s v="L"/>
    <n v="8592502506613"/>
    <n v="39.950000000000003"/>
    <n v="1837.7"/>
    <s v="PRC"/>
    <n v="46"/>
    <n v="3.5954999999999999"/>
    <n v="-0.91"/>
    <n v="165.393"/>
  </r>
  <r>
    <s v="Nord Blanc"/>
    <x v="0"/>
    <s v="NBSMT2436"/>
    <m/>
    <x v="10"/>
    <s v="DISCO ORANGE"/>
    <s v="100% COTTON"/>
    <s v="XL"/>
    <n v="8592502506620"/>
    <n v="39.950000000000003"/>
    <n v="479.40000000000003"/>
    <s v="PRC"/>
    <n v="12"/>
    <n v="3.5954999999999999"/>
    <n v="-0.91"/>
    <n v="43.146000000000001"/>
  </r>
  <r>
    <s v="Nord Blanc"/>
    <x v="0"/>
    <s v="NBSMT2436"/>
    <m/>
    <x v="10"/>
    <s v="DISCO ORANGE"/>
    <s v="100% COTTON"/>
    <s v="XXL"/>
    <n v="8592502506637"/>
    <n v="39.950000000000003"/>
    <n v="479.40000000000003"/>
    <s v="PRC"/>
    <n v="12"/>
    <n v="3.5954999999999999"/>
    <n v="-0.91"/>
    <n v="43.146000000000001"/>
  </r>
  <r>
    <s v="Nord Blanc"/>
    <x v="0"/>
    <s v="NBSMT2436"/>
    <m/>
    <x v="10"/>
    <s v="CAPE GREEN"/>
    <s v="100% COTTON"/>
    <s v="M"/>
    <n v="8592502506675"/>
    <n v="39.950000000000003"/>
    <n v="359.55"/>
    <s v="PRC"/>
    <n v="9"/>
    <n v="3.5954999999999999"/>
    <n v="-0.91"/>
    <n v="32.359499999999997"/>
  </r>
  <r>
    <s v="Nord Blanc"/>
    <x v="0"/>
    <s v="NBSMT2436"/>
    <m/>
    <x v="10"/>
    <s v="CAPE GREEN"/>
    <s v="100% COTTON"/>
    <s v="L"/>
    <n v="8592502506682"/>
    <n v="39.950000000000003"/>
    <n v="399.5"/>
    <s v="PRC"/>
    <n v="10"/>
    <n v="3.5954999999999999"/>
    <n v="-0.91"/>
    <n v="35.954999999999998"/>
  </r>
  <r>
    <s v="Nord Blanc"/>
    <x v="0"/>
    <s v="NBSMT2436"/>
    <m/>
    <x v="10"/>
    <s v="CAPE GREEN"/>
    <s v="100% COTTON"/>
    <s v="XL"/>
    <n v="8592502506699"/>
    <n v="39.950000000000003"/>
    <n v="319.60000000000002"/>
    <s v="PRC"/>
    <n v="8"/>
    <n v="3.5954999999999999"/>
    <n v="-0.91"/>
    <n v="28.763999999999999"/>
  </r>
  <r>
    <s v="Nord Blanc"/>
    <x v="0"/>
    <s v="NBSMT2436"/>
    <m/>
    <x v="10"/>
    <s v="CAPE GREEN"/>
    <s v="100% COTTON"/>
    <s v="XXL"/>
    <n v="8592502506705"/>
    <n v="39.950000000000003"/>
    <n v="279.65000000000003"/>
    <s v="PRC"/>
    <n v="7"/>
    <n v="3.5954999999999999"/>
    <n v="-0.91"/>
    <n v="25.168499999999998"/>
  </r>
  <r>
    <s v="Nord Blanc"/>
    <x v="0"/>
    <s v="NBSMT2436"/>
    <m/>
    <x v="10"/>
    <s v="WHITE"/>
    <s v="100% COTTON"/>
    <s v="XS"/>
    <n v="8592502506729"/>
    <n v="39.950000000000003"/>
    <n v="159.80000000000001"/>
    <s v="PRC"/>
    <n v="4"/>
    <n v="3.5954999999999999"/>
    <n v="-0.91"/>
    <n v="14.382"/>
  </r>
  <r>
    <s v="Nord Blanc"/>
    <x v="0"/>
    <s v="NBSMT2436"/>
    <m/>
    <x v="10"/>
    <s v="WHITE"/>
    <s v="100% COTTON"/>
    <s v="S"/>
    <n v="8592502506736"/>
    <n v="39.950000000000003"/>
    <n v="559.30000000000007"/>
    <s v="PRC"/>
    <n v="14"/>
    <n v="3.5954999999999999"/>
    <n v="-0.91"/>
    <n v="50.336999999999996"/>
  </r>
  <r>
    <s v="Nord Blanc"/>
    <x v="0"/>
    <s v="NBSMT2436"/>
    <m/>
    <x v="10"/>
    <s v="WHITE"/>
    <s v="100% COTTON"/>
    <s v="M"/>
    <n v="8592502506743"/>
    <n v="39.950000000000003"/>
    <n v="1198.5"/>
    <s v="PRC"/>
    <n v="30"/>
    <n v="3.5954999999999999"/>
    <n v="-0.91"/>
    <n v="107.86499999999999"/>
  </r>
  <r>
    <s v="Nord Blanc"/>
    <x v="0"/>
    <s v="NBSMT2436"/>
    <m/>
    <x v="10"/>
    <s v="WHITE"/>
    <s v="100% COTTON"/>
    <s v="L"/>
    <n v="8592502506750"/>
    <n v="39.950000000000003"/>
    <n v="1757.8000000000002"/>
    <s v="PRC"/>
    <n v="44"/>
    <n v="3.5954999999999999"/>
    <n v="-0.91"/>
    <n v="158.202"/>
  </r>
  <r>
    <s v="Nord Blanc"/>
    <x v="0"/>
    <s v="NBSMT2436"/>
    <m/>
    <x v="10"/>
    <s v="WHITE"/>
    <s v="100% COTTON"/>
    <s v="XL"/>
    <n v="8592502506767"/>
    <n v="39.950000000000003"/>
    <n v="1957.5500000000002"/>
    <s v="PRC"/>
    <n v="49"/>
    <n v="3.5954999999999999"/>
    <n v="-0.91"/>
    <n v="176.17949999999999"/>
  </r>
  <r>
    <s v="Nord Blanc"/>
    <x v="0"/>
    <s v="NBSMT2436"/>
    <m/>
    <x v="10"/>
    <s v="WHITE"/>
    <s v="100% COTTON"/>
    <s v="XXL"/>
    <n v="8592502506774"/>
    <n v="39.950000000000003"/>
    <n v="1238.45"/>
    <s v="PRC"/>
    <n v="31"/>
    <n v="3.5954999999999999"/>
    <n v="-0.91"/>
    <n v="111.4605"/>
  </r>
  <r>
    <s v="Nord Blanc"/>
    <x v="0"/>
    <s v="NBSMT2436"/>
    <m/>
    <x v="10"/>
    <s v="WHITE"/>
    <s v="100% COTTON"/>
    <s v="XXXL"/>
    <n v="8592502506781"/>
    <n v="39.950000000000003"/>
    <n v="439.45000000000005"/>
    <s v="PRC"/>
    <n v="11"/>
    <n v="3.5954999999999999"/>
    <n v="-0.91"/>
    <n v="39.5505"/>
  </r>
  <r>
    <s v="Nord Blanc"/>
    <x v="0"/>
    <s v="NBSMT2437"/>
    <m/>
    <x v="10"/>
    <s v="RED DIAMOND COUNTRY"/>
    <s v="100% COTTON"/>
    <s v="S"/>
    <n v="8592502506941"/>
    <n v="39.950000000000003"/>
    <n v="39.950000000000003"/>
    <s v="PRC"/>
    <n v="1"/>
    <n v="3.5954999999999999"/>
    <n v="-0.91"/>
    <n v="3.5954999999999999"/>
  </r>
  <r>
    <s v="Nord Blanc"/>
    <x v="0"/>
    <s v="NBSMT2437"/>
    <m/>
    <x v="10"/>
    <s v="RED DIAMOND COUNTRY"/>
    <s v="100% COTTON"/>
    <s v="M"/>
    <n v="8592502506958"/>
    <n v="39.950000000000003"/>
    <n v="639.20000000000005"/>
    <s v="PRC"/>
    <n v="16"/>
    <n v="3.5954999999999999"/>
    <n v="-0.91"/>
    <n v="57.527999999999999"/>
  </r>
  <r>
    <s v="Nord Blanc"/>
    <x v="0"/>
    <s v="NBSMT2437"/>
    <m/>
    <x v="10"/>
    <s v="RED DIAMOND COUNTRY"/>
    <s v="100% COTTON"/>
    <s v="L"/>
    <n v="8592502506965"/>
    <n v="39.950000000000003"/>
    <n v="679.15000000000009"/>
    <s v="PRC"/>
    <n v="17"/>
    <n v="3.5954999999999999"/>
    <n v="-0.91"/>
    <n v="61.1235"/>
  </r>
  <r>
    <s v="Nord Blanc"/>
    <x v="0"/>
    <s v="NBSMT2437"/>
    <m/>
    <x v="12"/>
    <s v="FLOWER BLUE"/>
    <s v="100% COTTON"/>
    <s v="M"/>
    <n v="8592502507160"/>
    <n v="32.950000000000003"/>
    <n v="32.950000000000003"/>
    <s v="PRC"/>
    <n v="1"/>
    <n v="2.9655"/>
    <n v="-0.91"/>
    <n v="2.9655"/>
  </r>
  <r>
    <s v="Nord Blanc"/>
    <x v="0"/>
    <s v="NBSMT2437"/>
    <m/>
    <x v="10"/>
    <s v="FLOWER BLUE"/>
    <s v="100% COTTON"/>
    <s v="XL"/>
    <n v="8592502507184"/>
    <n v="39.950000000000003"/>
    <n v="159.80000000000001"/>
    <s v="PRC"/>
    <n v="4"/>
    <n v="3.5954999999999999"/>
    <n v="-0.91"/>
    <n v="14.382"/>
  </r>
  <r>
    <s v="Nord Blanc"/>
    <x v="1"/>
    <s v="NBSMT2504"/>
    <m/>
    <x v="6"/>
    <s v="RED DIAMOND"/>
    <s v="100% COTTON"/>
    <s v="XL"/>
    <n v="8592502504176"/>
    <n v="44.95"/>
    <n v="539.40000000000009"/>
    <s v="PRC"/>
    <n v="12"/>
    <n v="4.0455000000000005"/>
    <n v="-0.91"/>
    <n v="48.546000000000006"/>
  </r>
  <r>
    <s v="Nord Blanc"/>
    <x v="1"/>
    <s v="NBSMT2505"/>
    <m/>
    <x v="6"/>
    <s v="RAZER GREEN"/>
    <s v="100% COTTON"/>
    <s v="XL"/>
    <n v="8592502504459"/>
    <n v="44.95"/>
    <n v="44.95"/>
    <s v="PRC"/>
    <n v="1"/>
    <n v="4.0455000000000005"/>
    <n v="-0.91"/>
    <n v="4.0455000000000005"/>
  </r>
  <r>
    <s v="Nord Blanc"/>
    <x v="1"/>
    <s v="NBSMT2505"/>
    <m/>
    <x v="6"/>
    <s v="BLACK"/>
    <s v="100%  COTTON"/>
    <s v="XL"/>
    <n v="8592502504527"/>
    <n v="44.95"/>
    <n v="44.95"/>
    <s v="PRC"/>
    <n v="1"/>
    <n v="4.0455000000000005"/>
    <n v="-0.91"/>
    <n v="4.0455000000000005"/>
  </r>
  <r>
    <s v="Nord Blanc"/>
    <x v="1"/>
    <s v="NBSMT2505"/>
    <m/>
    <x v="6"/>
    <s v="BLACK"/>
    <s v="100%  COTTON"/>
    <s v="XXL"/>
    <n v="8592502504534"/>
    <n v="44.95"/>
    <n v="44.95"/>
    <s v="PRC"/>
    <n v="1"/>
    <n v="4.0455000000000005"/>
    <n v="-0.91"/>
    <n v="4.0455000000000005"/>
  </r>
  <r>
    <s v="Nord Blanc"/>
    <x v="1"/>
    <s v="NBSMT2505"/>
    <m/>
    <x v="6"/>
    <s v="ORAC BLUE"/>
    <s v="100% COTTON"/>
    <s v="XXL"/>
    <n v="8592502504602"/>
    <n v="44.95"/>
    <n v="89.9"/>
    <s v="PRC"/>
    <n v="2"/>
    <n v="4.0455000000000005"/>
    <n v="-0.91"/>
    <n v="8.0910000000000011"/>
  </r>
  <r>
    <s v="Nord Blanc"/>
    <x v="1"/>
    <s v="NBSMT2505"/>
    <m/>
    <x v="6"/>
    <s v="RED DIAMOND COUNTRY"/>
    <s v="100% COTTON"/>
    <s v="XL"/>
    <n v="8592502504664"/>
    <n v="44.95"/>
    <n v="44.95"/>
    <s v="PRC"/>
    <n v="1"/>
    <n v="4.0455000000000005"/>
    <n v="-0.91"/>
    <n v="4.0455000000000005"/>
  </r>
  <r>
    <s v="Nord Blanc"/>
    <x v="2"/>
    <s v="NBSPK2539"/>
    <m/>
    <x v="1"/>
    <s v="FLOWER BLUE"/>
    <s v="100% POLYAMIDE "/>
    <s v="134-140"/>
    <n v="8592502467754"/>
    <n v="59.95"/>
    <n v="59.95"/>
    <s v="PRC"/>
    <n v="1"/>
    <n v="5.3955000000000002"/>
    <n v="-0.91"/>
    <n v="5.3955000000000002"/>
  </r>
  <r>
    <s v="Nord Blanc"/>
    <x v="2"/>
    <s v="NBSPK2539"/>
    <m/>
    <x v="1"/>
    <s v="FLOWER BLUE"/>
    <s v="100% POLYAMIDE "/>
    <s v="158-164"/>
    <n v="8592502467778"/>
    <n v="59.95"/>
    <n v="479.6"/>
    <s v="PRC"/>
    <n v="8"/>
    <n v="5.3955000000000002"/>
    <n v="-0.91"/>
    <n v="43.164000000000001"/>
  </r>
  <r>
    <s v="Nord Blanc"/>
    <x v="2"/>
    <s v="NBSPK2539"/>
    <m/>
    <x v="1"/>
    <s v="RAP PINK"/>
    <s v="100% POLYAMIDE "/>
    <s v="146-152"/>
    <n v="8592502468065"/>
    <n v="59.95"/>
    <n v="599.5"/>
    <s v="PRC"/>
    <n v="10"/>
    <n v="5.3955000000000002"/>
    <n v="-0.91"/>
    <n v="53.954999999999998"/>
  </r>
  <r>
    <s v="Nord Blanc"/>
    <x v="2"/>
    <s v="NBSPK2542"/>
    <m/>
    <x v="1"/>
    <s v="FLOWER BLUE"/>
    <s v="100% POLYAMIDE "/>
    <s v="134-140"/>
    <n v="8592502467334"/>
    <n v="59.95"/>
    <n v="59.95"/>
    <s v="PRC"/>
    <n v="1"/>
    <n v="5.3955000000000002"/>
    <n v="-0.91"/>
    <n v="5.3955000000000002"/>
  </r>
  <r>
    <s v="Nord Blanc"/>
    <x v="2"/>
    <s v="NBSPK2542"/>
    <m/>
    <x v="1"/>
    <s v="DARK RED"/>
    <s v="100% POLYAMIDE "/>
    <s v="158-164"/>
    <n v="8592502467655"/>
    <n v="59.95"/>
    <n v="299.75"/>
    <s v="PRC"/>
    <n v="5"/>
    <n v="5.3955000000000002"/>
    <n v="-0.91"/>
    <n v="26.977499999999999"/>
  </r>
  <r>
    <s v="Nord Blanc"/>
    <x v="2"/>
    <s v="NBSPK2543"/>
    <m/>
    <x v="4"/>
    <s v="FLOWER BLUE"/>
    <s v="100% POLYAMIDE "/>
    <s v="134-140"/>
    <n v="8592502468119"/>
    <n v="79.95"/>
    <n v="79.95"/>
    <s v="PRC"/>
    <n v="1"/>
    <n v="7.1955"/>
    <n v="-0.91"/>
    <n v="7.1955"/>
  </r>
  <r>
    <s v="Nord Blanc"/>
    <x v="2"/>
    <s v="NBSPK2543"/>
    <m/>
    <x v="4"/>
    <s v="FLOWER BLUE"/>
    <s v="100% POLYAMIDE "/>
    <s v="146-152"/>
    <n v="8592502468126"/>
    <n v="79.95"/>
    <n v="879.45"/>
    <s v="PRC"/>
    <n v="11"/>
    <n v="7.1955"/>
    <n v="-0.91"/>
    <n v="79.150499999999994"/>
  </r>
  <r>
    <s v="Nord Blanc"/>
    <x v="2"/>
    <s v="NBSPK2543"/>
    <m/>
    <x v="4"/>
    <s v="FLOWER BLUE"/>
    <s v="100% POLYAMIDE "/>
    <s v="158-164"/>
    <n v="8592502468133"/>
    <n v="79.95"/>
    <n v="639.6"/>
    <s v="PRC"/>
    <n v="8"/>
    <n v="7.1955"/>
    <n v="-0.91"/>
    <n v="57.564"/>
  </r>
  <r>
    <s v="Nord Blanc"/>
    <x v="2"/>
    <s v="NBSPK2543"/>
    <m/>
    <x v="4"/>
    <s v="BLACK"/>
    <s v="100% POLYAMIDE "/>
    <s v="134-140"/>
    <n v="8592502468232"/>
    <n v="79.95"/>
    <n v="399.75"/>
    <s v="PRC"/>
    <n v="5"/>
    <n v="7.1955"/>
    <n v="-0.91"/>
    <n v="35.977499999999999"/>
  </r>
  <r>
    <s v="Nord Blanc"/>
    <x v="2"/>
    <s v="NBSPK2543"/>
    <m/>
    <x v="4"/>
    <s v="BLACK"/>
    <s v="100% POLYAMIDE "/>
    <s v="146-152"/>
    <n v="8592502468249"/>
    <n v="79.95"/>
    <n v="159.9"/>
    <s v="PRC"/>
    <n v="2"/>
    <n v="7.1955"/>
    <n v="-0.91"/>
    <n v="14.391"/>
  </r>
  <r>
    <s v="Nord Blanc"/>
    <x v="2"/>
    <s v="NBSPK2543"/>
    <m/>
    <x v="4"/>
    <s v="BLACK"/>
    <s v="100% POLYAMIDE "/>
    <s v="158-164"/>
    <n v="8592502468256"/>
    <n v="79.95"/>
    <n v="159.9"/>
    <s v="PRC"/>
    <n v="2"/>
    <n v="7.1955"/>
    <n v="-0.91"/>
    <n v="14.391"/>
  </r>
  <r>
    <s v="Nord Blanc"/>
    <x v="2"/>
    <s v="NBSPK2543"/>
    <m/>
    <x v="4"/>
    <s v="GRAPHITE"/>
    <s v="100% POLYAMIDE "/>
    <s v="110-116"/>
    <n v="8592502468331"/>
    <n v="79.95"/>
    <n v="79.95"/>
    <s v="PRC"/>
    <n v="1"/>
    <n v="7.1955"/>
    <n v="-0.91"/>
    <n v="7.1955"/>
  </r>
  <r>
    <s v="Nord Blanc"/>
    <x v="2"/>
    <s v="NBSPK2543"/>
    <m/>
    <x v="4"/>
    <s v="GRAPHITE"/>
    <s v="100% POLYAMIDE "/>
    <s v="122-128"/>
    <n v="8592502468348"/>
    <n v="79.95"/>
    <n v="79.95"/>
    <s v="PRC"/>
    <n v="1"/>
    <n v="7.1955"/>
    <n v="-0.91"/>
    <n v="7.1955"/>
  </r>
  <r>
    <s v="Nord Blanc"/>
    <x v="2"/>
    <s v="NBSPK2543"/>
    <m/>
    <x v="4"/>
    <s v="GRAPHITE"/>
    <s v="100% POLYAMIDE "/>
    <s v="134-140"/>
    <n v="8592502468355"/>
    <n v="79.95"/>
    <n v="319.8"/>
    <s v="PRC"/>
    <n v="4"/>
    <n v="7.1955"/>
    <n v="-0.91"/>
    <n v="28.782"/>
  </r>
  <r>
    <s v="Nord Blanc"/>
    <x v="2"/>
    <s v="NBSPK2543"/>
    <m/>
    <x v="4"/>
    <s v="GRAPHITE"/>
    <s v="100% POLYAMIDE "/>
    <s v="146-152"/>
    <n v="8592502468362"/>
    <n v="79.95"/>
    <n v="1039.3500000000001"/>
    <s v="PRC"/>
    <n v="13"/>
    <n v="7.1955"/>
    <n v="-0.91"/>
    <n v="93.541499999999999"/>
  </r>
  <r>
    <s v="Nord Blanc"/>
    <x v="2"/>
    <s v="NBSPK2543"/>
    <m/>
    <x v="4"/>
    <s v="GRAPHITE"/>
    <s v="100% POLYAMIDE "/>
    <s v="158-164"/>
    <n v="8592502468379"/>
    <n v="79.95"/>
    <n v="399.75"/>
    <s v="PRC"/>
    <n v="5"/>
    <n v="7.1955"/>
    <n v="-0.91"/>
    <n v="35.977499999999999"/>
  </r>
  <r>
    <s v="Nord Blanc"/>
    <x v="2"/>
    <s v="NBSPK3195L"/>
    <m/>
    <x v="1"/>
    <s v="RED COUNTRY"/>
    <s v="100% POLYAMIDE "/>
    <s v="158-164"/>
    <n v="8592502603664"/>
    <n v="59.95"/>
    <n v="59.95"/>
    <s v="INDONESIA"/>
    <n v="1"/>
    <n v="5.3955000000000002"/>
    <n v="-0.91"/>
    <n v="5.3955000000000002"/>
  </r>
  <r>
    <s v="Nord Blanc"/>
    <x v="1"/>
    <s v="NBSPL1836"/>
    <m/>
    <x v="1"/>
    <s v="AZURE"/>
    <s v="100% POLYAMIDE "/>
    <n v="42"/>
    <n v="8592502268313"/>
    <n v="59.95"/>
    <n v="59.95"/>
    <s v="PRC"/>
    <n v="1"/>
    <n v="5.3955000000000002"/>
    <n v="-0.91"/>
    <n v="5.3955000000000002"/>
  </r>
  <r>
    <s v="Nord Blanc"/>
    <x v="1"/>
    <s v="NBSPL1836"/>
    <m/>
    <x v="1"/>
    <s v="AZURE"/>
    <s v="100% POLYAMIDE "/>
    <n v="44"/>
    <n v="8592502268320"/>
    <n v="59.95"/>
    <n v="59.95"/>
    <s v="PRC"/>
    <n v="1"/>
    <n v="5.3955000000000002"/>
    <n v="-0.91"/>
    <n v="5.3955000000000002"/>
  </r>
  <r>
    <s v="Nord Blanc"/>
    <x v="1"/>
    <s v="NBSPL1843"/>
    <m/>
    <x v="1"/>
    <s v="RED"/>
    <s v="98% POLYAMIDE, 2% ELASTANE"/>
    <n v="42"/>
    <n v="8592502268375"/>
    <n v="59.95"/>
    <n v="59.95"/>
    <s v="PRC"/>
    <n v="1"/>
    <n v="5.3955000000000002"/>
    <n v="-0.91"/>
    <n v="5.3955000000000002"/>
  </r>
  <r>
    <s v="Nord Blanc"/>
    <x v="1"/>
    <s v="NBSPL1927"/>
    <m/>
    <x v="1"/>
    <s v="WHITE"/>
    <s v="95% COTTON, 5% ELASTANE"/>
    <n v="36"/>
    <n v="8592502332229"/>
    <n v="69.95"/>
    <n v="69.95"/>
    <s v="PRC"/>
    <n v="1"/>
    <n v="6.2954999999999997"/>
    <n v="-0.91"/>
    <n v="6.2954999999999997"/>
  </r>
  <r>
    <s v="Nord Blanc"/>
    <x v="1"/>
    <s v="NBSPL1929"/>
    <m/>
    <x v="4"/>
    <s v="WHITE"/>
    <s v="95% COTTON, 5% ELASTANE"/>
    <n v="40"/>
    <n v="8592502335541"/>
    <n v="89.95"/>
    <n v="89.95"/>
    <s v="PRC"/>
    <n v="1"/>
    <n v="8.0954999999999995"/>
    <n v="-0.91"/>
    <n v="8.0954999999999995"/>
  </r>
  <r>
    <s v="Nord Blanc"/>
    <x v="1"/>
    <s v="NBSPL2350"/>
    <m/>
    <x v="4"/>
    <s v="BLACK"/>
    <s v="87% POLYAMIDE, 13% ELASTANE"/>
    <n v="34"/>
    <n v="8592502431335"/>
    <n v="79.95"/>
    <n v="79.95"/>
    <s v="PRC"/>
    <n v="1"/>
    <n v="7.1955"/>
    <n v="-0.91"/>
    <n v="7.1955"/>
  </r>
  <r>
    <s v="Nord Blanc"/>
    <x v="1"/>
    <s v="NBSPL2351"/>
    <m/>
    <x v="1"/>
    <s v="WHITE"/>
    <s v="100% POLYAMIDE "/>
    <n v="38"/>
    <n v="8592502431496"/>
    <n v="59.95"/>
    <n v="59.95"/>
    <s v="PRC"/>
    <n v="1"/>
    <n v="5.3955000000000002"/>
    <n v="-0.91"/>
    <n v="5.3955000000000002"/>
  </r>
  <r>
    <s v="Nord Blanc"/>
    <x v="1"/>
    <s v="NBSPL2351"/>
    <m/>
    <x v="1"/>
    <s v="FLOWER BLUE"/>
    <s v="100% POLYAMIDE "/>
    <n v="40"/>
    <n v="8592502431564"/>
    <n v="59.95"/>
    <n v="59.95"/>
    <s v="PRC"/>
    <n v="1"/>
    <n v="5.3955000000000002"/>
    <n v="-0.91"/>
    <n v="5.3955000000000002"/>
  </r>
  <r>
    <s v="Nord Blanc"/>
    <x v="1"/>
    <s v="NBSPL2351"/>
    <m/>
    <x v="1"/>
    <s v="GRAPHITE"/>
    <s v="100% POLYAMIDE "/>
    <n v="40"/>
    <n v="8592502431809"/>
    <n v="59.95"/>
    <n v="479.6"/>
    <s v="PRC"/>
    <n v="8"/>
    <n v="5.3955000000000002"/>
    <n v="-0.91"/>
    <n v="43.164000000000001"/>
  </r>
  <r>
    <s v="Nord Blanc"/>
    <x v="1"/>
    <s v="NBSPL2352"/>
    <m/>
    <x v="1"/>
    <s v="KEVIN X GREEN"/>
    <s v="100% POLYAMIDE "/>
    <n v="36"/>
    <n v="8592502431847"/>
    <n v="59.95"/>
    <n v="299.75"/>
    <s v="PRC"/>
    <n v="5"/>
    <n v="5.3955000000000002"/>
    <n v="-0.91"/>
    <n v="26.977499999999999"/>
  </r>
  <r>
    <s v="Nord Blanc"/>
    <x v="1"/>
    <s v="NBSPL2352"/>
    <m/>
    <x v="1"/>
    <s v="KEVIN X GREEN"/>
    <s v="100% POLYAMIDE "/>
    <n v="38"/>
    <n v="8592502431854"/>
    <n v="59.95"/>
    <n v="419.65000000000003"/>
    <s v="PRC"/>
    <n v="7"/>
    <n v="5.3955000000000002"/>
    <n v="-0.91"/>
    <n v="37.768500000000003"/>
  </r>
  <r>
    <s v="Nord Blanc"/>
    <x v="1"/>
    <s v="NBSPL2352"/>
    <m/>
    <x v="1"/>
    <s v="KEVIN X GREEN"/>
    <s v="100% POLYAMIDE "/>
    <n v="40"/>
    <n v="8592502431861"/>
    <n v="59.95"/>
    <n v="59.95"/>
    <s v="PRC"/>
    <n v="1"/>
    <n v="5.3955000000000002"/>
    <n v="-0.91"/>
    <n v="5.3955000000000002"/>
  </r>
  <r>
    <s v="Nord Blanc"/>
    <x v="1"/>
    <s v="NBSPL2352"/>
    <m/>
    <x v="1"/>
    <s v="KEVIN X GREEN"/>
    <s v="100% POLYAMIDE "/>
    <n v="42"/>
    <n v="8592502431878"/>
    <n v="59.95"/>
    <n v="119.9"/>
    <s v="PRC"/>
    <n v="2"/>
    <n v="5.3955000000000002"/>
    <n v="-0.91"/>
    <n v="10.791"/>
  </r>
  <r>
    <s v="Nord Blanc"/>
    <x v="1"/>
    <s v="NBSPL2352"/>
    <m/>
    <x v="1"/>
    <s v="WHITE"/>
    <s v="100% POLYAMIDE "/>
    <n v="36"/>
    <n v="8592502431908"/>
    <n v="59.95"/>
    <n v="59.95"/>
    <s v="PRC"/>
    <n v="1"/>
    <n v="5.3955000000000002"/>
    <n v="-0.91"/>
    <n v="5.3955000000000002"/>
  </r>
  <r>
    <s v="Nord Blanc"/>
    <x v="1"/>
    <s v="NBSPL2352"/>
    <m/>
    <x v="1"/>
    <s v="WHITE"/>
    <s v="100% POLYAMIDE "/>
    <n v="38"/>
    <n v="8592502431915"/>
    <n v="59.95"/>
    <n v="59.95"/>
    <s v="PRC"/>
    <n v="1"/>
    <n v="5.3955000000000002"/>
    <n v="-0.91"/>
    <n v="5.3955000000000002"/>
  </r>
  <r>
    <s v="Nord Blanc"/>
    <x v="1"/>
    <s v="NBSPL2352"/>
    <m/>
    <x v="1"/>
    <s v="WHITE"/>
    <s v="100% POLYAMIDE "/>
    <n v="42"/>
    <n v="8592502431939"/>
    <n v="59.95"/>
    <n v="59.95"/>
    <s v="PRC"/>
    <n v="1"/>
    <n v="5.3955000000000002"/>
    <n v="-0.91"/>
    <n v="5.3955000000000002"/>
  </r>
  <r>
    <s v="Nord Blanc"/>
    <x v="1"/>
    <s v="NBSPL2352"/>
    <m/>
    <x v="1"/>
    <s v="FLOWER BLUE"/>
    <s v="100% POLYAMIDE "/>
    <n v="42"/>
    <n v="8592502431991"/>
    <n v="59.95"/>
    <n v="359.70000000000005"/>
    <s v="PRC"/>
    <n v="6"/>
    <n v="5.3955000000000002"/>
    <n v="-0.91"/>
    <n v="32.373000000000005"/>
  </r>
  <r>
    <s v="Nord Blanc"/>
    <x v="1"/>
    <s v="NBSPL2352"/>
    <m/>
    <x v="1"/>
    <s v="DISCO ORANGE"/>
    <s v="100% POLYAMIDE "/>
    <n v="38"/>
    <n v="8592502432035"/>
    <n v="59.95"/>
    <n v="179.85000000000002"/>
    <s v="PRC"/>
    <n v="3"/>
    <n v="5.3955000000000002"/>
    <n v="-0.91"/>
    <n v="16.186500000000002"/>
  </r>
  <r>
    <s v="Nord Blanc"/>
    <x v="1"/>
    <s v="NBSPL2352"/>
    <m/>
    <x v="1"/>
    <s v="BLACK"/>
    <s v="100% POLYAMIDE "/>
    <n v="36"/>
    <n v="8592502432080"/>
    <n v="59.95"/>
    <n v="59.95"/>
    <s v="PRC"/>
    <n v="1"/>
    <n v="5.3955000000000002"/>
    <n v="-0.91"/>
    <n v="5.3955000000000002"/>
  </r>
  <r>
    <s v="Nord Blanc"/>
    <x v="1"/>
    <s v="NBSPL2352"/>
    <m/>
    <x v="1"/>
    <s v="BLACK"/>
    <s v="100% POLYAMIDE "/>
    <n v="38"/>
    <n v="8592502432097"/>
    <n v="59.95"/>
    <n v="59.95"/>
    <s v="PRC"/>
    <n v="1"/>
    <n v="5.3955000000000002"/>
    <n v="-0.91"/>
    <n v="5.3955000000000002"/>
  </r>
  <r>
    <s v="Nord Blanc"/>
    <x v="1"/>
    <s v="NBSPL2352"/>
    <m/>
    <x v="1"/>
    <s v="BLACK"/>
    <s v="100% POLYAMIDE "/>
    <n v="40"/>
    <n v="8592502432103"/>
    <n v="59.95"/>
    <n v="59.95"/>
    <s v="PRC"/>
    <n v="1"/>
    <n v="5.3955000000000002"/>
    <n v="-0.91"/>
    <n v="5.3955000000000002"/>
  </r>
  <r>
    <s v="Nord Blanc"/>
    <x v="1"/>
    <s v="NBSPL2352"/>
    <m/>
    <x v="1"/>
    <s v="RAP PINK"/>
    <s v="100% POLYAMIDE "/>
    <n v="38"/>
    <n v="8592502432158"/>
    <n v="59.95"/>
    <n v="479.6"/>
    <s v="PRC"/>
    <n v="8"/>
    <n v="5.3955000000000002"/>
    <n v="-0.91"/>
    <n v="43.164000000000001"/>
  </r>
  <r>
    <s v="Nord Blanc"/>
    <x v="0"/>
    <s v="NBSPL2355"/>
    <m/>
    <x v="4"/>
    <s v="FLOWER BLUE"/>
    <s v="100% POLYAMIDE "/>
    <n v="38"/>
    <n v="8592502433056"/>
    <n v="79.95"/>
    <n v="79.95"/>
    <s v="INDONESIA"/>
    <n v="1"/>
    <n v="7.1955"/>
    <n v="-0.91"/>
    <n v="7.1955"/>
  </r>
  <r>
    <s v="Nord Blanc"/>
    <x v="0"/>
    <s v="NBSPL2355"/>
    <m/>
    <x v="4"/>
    <s v="FLOWER BLUE"/>
    <s v="100% POLYAMIDE "/>
    <n v="40"/>
    <n v="8592502433063"/>
    <n v="79.95"/>
    <n v="79.95"/>
    <s v="INDONESIA"/>
    <n v="1"/>
    <n v="7.1955"/>
    <n v="-0.91"/>
    <n v="7.1955"/>
  </r>
  <r>
    <s v="Nord Blanc"/>
    <x v="0"/>
    <s v="NBSPL2355"/>
    <m/>
    <x v="4"/>
    <s v="BLACK"/>
    <s v="100% POLYAMIDE "/>
    <n v="36"/>
    <n v="8592502433162"/>
    <n v="79.95"/>
    <n v="239.85000000000002"/>
    <s v="INDONESIA"/>
    <n v="3"/>
    <n v="7.1955"/>
    <n v="-0.91"/>
    <n v="21.586500000000001"/>
  </r>
  <r>
    <s v="Nord Blanc"/>
    <x v="0"/>
    <s v="NBSPL2355"/>
    <m/>
    <x v="4"/>
    <s v="BLACK"/>
    <s v="100% POLYAMIDE "/>
    <n v="38"/>
    <n v="8592502433179"/>
    <n v="79.95"/>
    <n v="239.85000000000002"/>
    <s v="INDONESIA"/>
    <n v="3"/>
    <n v="7.1955"/>
    <n v="-0.91"/>
    <n v="21.586500000000001"/>
  </r>
  <r>
    <s v="Nord Blanc"/>
    <x v="0"/>
    <s v="NBSPL2355"/>
    <m/>
    <x v="4"/>
    <s v="BLACK"/>
    <s v="100% POLYAMIDE "/>
    <n v="40"/>
    <n v="8592502433186"/>
    <n v="79.95"/>
    <n v="399.75"/>
    <s v="INDONESIA"/>
    <n v="5"/>
    <n v="7.1955"/>
    <n v="-0.91"/>
    <n v="35.977499999999999"/>
  </r>
  <r>
    <s v="Nord Blanc"/>
    <x v="0"/>
    <s v="NBSPL2355"/>
    <m/>
    <x v="4"/>
    <s v="BLACK"/>
    <s v="100% POLYAMIDE "/>
    <n v="42"/>
    <n v="8592502433193"/>
    <n v="79.95"/>
    <n v="319.8"/>
    <s v="INDONESIA"/>
    <n v="4"/>
    <n v="7.1955"/>
    <n v="-0.91"/>
    <n v="28.782"/>
  </r>
  <r>
    <s v="Nord Blanc"/>
    <x v="0"/>
    <s v="NBSPL2355"/>
    <m/>
    <x v="4"/>
    <s v="BLACK"/>
    <s v="100% POLYAMIDE"/>
    <n v="44"/>
    <n v="8592502433209"/>
    <n v="79.95"/>
    <n v="79.95"/>
    <s v="INDONESIA"/>
    <n v="1"/>
    <n v="7.1955"/>
    <n v="-0.91"/>
    <n v="7.1955"/>
  </r>
  <r>
    <s v="Nord Blanc"/>
    <x v="1"/>
    <s v="NBSPL2357"/>
    <m/>
    <x v="1"/>
    <s v="DARK RED"/>
    <s v="96% POLIAMIDE, 4% ELASTANE"/>
    <n v="38"/>
    <n v="8592502433650"/>
    <n v="59.95"/>
    <n v="119.9"/>
    <s v="PRC"/>
    <n v="2"/>
    <n v="5.3955000000000002"/>
    <n v="-0.91"/>
    <n v="10.791"/>
  </r>
  <r>
    <s v="Nord Blanc"/>
    <x v="1"/>
    <s v="NBSPL2357"/>
    <m/>
    <x v="1"/>
    <s v="DARK RED"/>
    <s v="96% POLIAMIDE, 4% ELASTANE"/>
    <n v="40"/>
    <n v="8592502433667"/>
    <n v="59.95"/>
    <n v="1498.75"/>
    <s v="PRC"/>
    <n v="25"/>
    <n v="5.3955000000000002"/>
    <n v="-0.91"/>
    <n v="134.88750000000002"/>
  </r>
  <r>
    <s v="Nord Blanc"/>
    <x v="1"/>
    <s v="NBSPL2357"/>
    <m/>
    <x v="1"/>
    <s v="DARK RED"/>
    <s v="96% POLIAMIDE, 4% ELASTANE"/>
    <n v="42"/>
    <n v="8592502433674"/>
    <n v="59.95"/>
    <n v="779.35"/>
    <s v="PRC"/>
    <n v="13"/>
    <n v="5.3955000000000002"/>
    <n v="-0.91"/>
    <n v="70.141500000000008"/>
  </r>
  <r>
    <s v="Nord Blanc"/>
    <x v="1"/>
    <s v="NBSPL2357"/>
    <m/>
    <x v="1"/>
    <s v="BLACK"/>
    <s v="96% POLYAMIDE, 4% ELASTANE "/>
    <n v="40"/>
    <n v="8592502433742"/>
    <n v="59.95"/>
    <n v="59.95"/>
    <s v="PRC"/>
    <n v="1"/>
    <n v="5.3955000000000002"/>
    <n v="-0.91"/>
    <n v="5.3955000000000002"/>
  </r>
  <r>
    <s v="Nord Blanc"/>
    <x v="1"/>
    <s v="NBSPL2357"/>
    <m/>
    <x v="1"/>
    <s v="CORE BROWN"/>
    <s v="96% POLYAMIDE, 4% ELASTANE "/>
    <n v="40"/>
    <n v="8592502433827"/>
    <n v="59.95"/>
    <n v="59.95"/>
    <s v="PRC"/>
    <n v="1"/>
    <n v="5.3955000000000002"/>
    <n v="-0.91"/>
    <n v="5.3955000000000002"/>
  </r>
  <r>
    <s v="Nord Blanc"/>
    <x v="1"/>
    <s v="NBSPL2357"/>
    <m/>
    <x v="1"/>
    <s v="SCAN GREY"/>
    <s v="96% POLYAMIDE, 4% ELASTANE "/>
    <n v="36"/>
    <n v="8592502433889"/>
    <n v="59.95"/>
    <n v="119.9"/>
    <s v="PRC"/>
    <n v="2"/>
    <n v="5.3955000000000002"/>
    <n v="-0.91"/>
    <n v="10.791"/>
  </r>
  <r>
    <s v="Nord Blanc"/>
    <x v="1"/>
    <s v="NBSPL2357"/>
    <m/>
    <x v="1"/>
    <s v="SCAN GREY"/>
    <s v="96% POLYAMIDE, 4% ELASTANE "/>
    <n v="38"/>
    <n v="8592502433896"/>
    <n v="59.95"/>
    <n v="119.9"/>
    <s v="PRC"/>
    <n v="2"/>
    <n v="5.3955000000000002"/>
    <n v="-0.91"/>
    <n v="10.791"/>
  </r>
  <r>
    <s v="Nord Blanc"/>
    <x v="1"/>
    <s v="NBSPL2357"/>
    <m/>
    <x v="1"/>
    <s v="SCAN GREY"/>
    <s v="96% POLYAMIDE, 4% ELASTANE "/>
    <n v="40"/>
    <n v="8592502433902"/>
    <n v="59.95"/>
    <n v="599.5"/>
    <s v="PRC"/>
    <n v="10"/>
    <n v="5.3955000000000002"/>
    <n v="-0.91"/>
    <n v="53.954999999999998"/>
  </r>
  <r>
    <s v="Nord Blanc"/>
    <x v="1"/>
    <s v="NBSPL2357"/>
    <m/>
    <x v="1"/>
    <s v="SCAN GREY"/>
    <s v="96% POLYAMIDE, 4% ELASTANE "/>
    <n v="42"/>
    <n v="8592502433919"/>
    <n v="59.95"/>
    <n v="119.9"/>
    <s v="PRC"/>
    <n v="2"/>
    <n v="5.3955000000000002"/>
    <n v="-0.91"/>
    <n v="10.791"/>
  </r>
  <r>
    <s v="Nord Blanc"/>
    <x v="1"/>
    <s v="NBSPL2357"/>
    <m/>
    <x v="1"/>
    <s v="GRAPHITE"/>
    <s v="96% POLYAMIDE, 4% ELASTANE "/>
    <n v="38"/>
    <n v="8592502433971"/>
    <n v="59.95"/>
    <n v="59.95"/>
    <s v="PRC"/>
    <n v="1"/>
    <n v="5.3955000000000002"/>
    <n v="-0.91"/>
    <n v="5.3955000000000002"/>
  </r>
  <r>
    <s v="Nord Blanc"/>
    <x v="1"/>
    <s v="NBSPL2357"/>
    <m/>
    <x v="1"/>
    <s v="GRAPHITE"/>
    <s v="96% POLYAMIDE, 4% ELASTANE "/>
    <n v="40"/>
    <n v="8592502433988"/>
    <n v="59.95"/>
    <n v="539.55000000000007"/>
    <s v="PRC"/>
    <n v="9"/>
    <n v="5.3955000000000002"/>
    <n v="-0.91"/>
    <n v="48.5595"/>
  </r>
  <r>
    <s v="Nord Blanc"/>
    <x v="1"/>
    <s v="NBSPL2357"/>
    <m/>
    <x v="1"/>
    <s v="GRAPHITE"/>
    <s v="96% POLYAMIDE, 4% ELASTANE "/>
    <n v="42"/>
    <n v="8592502433995"/>
    <n v="59.95"/>
    <n v="59.95"/>
    <s v="PRC"/>
    <n v="1"/>
    <n v="5.3955000000000002"/>
    <n v="-0.91"/>
    <n v="5.3955000000000002"/>
  </r>
  <r>
    <s v="Nord Blanc"/>
    <x v="1"/>
    <s v="NBSPL2357"/>
    <m/>
    <x v="1"/>
    <s v="GRAPHITE"/>
    <s v="96% POLYAMIDE, 4% ELASTANE "/>
    <n v="46"/>
    <n v="8592502434015"/>
    <n v="59.95"/>
    <n v="59.95"/>
    <s v="PRC"/>
    <n v="1"/>
    <n v="5.3955000000000002"/>
    <n v="-0.91"/>
    <n v="5.3955000000000002"/>
  </r>
  <r>
    <s v="Nord Blanc"/>
    <x v="0"/>
    <s v="NBSPL2357"/>
    <m/>
    <x v="1"/>
    <s v="SPINKBOK BEIGE"/>
    <s v="96% POLYESTER, 4% ELASTANE"/>
    <n v="38"/>
    <n v="8592502434053"/>
    <n v="59.95"/>
    <n v="119.9"/>
    <s v="PRC"/>
    <n v="2"/>
    <n v="5.3955000000000002"/>
    <n v="-0.91"/>
    <n v="10.791"/>
  </r>
  <r>
    <s v="Nord Blanc"/>
    <x v="0"/>
    <s v="NBSPL2357"/>
    <m/>
    <x v="1"/>
    <s v="SPINKBOK BEIGE"/>
    <s v="96% POLYESTER, 4% ELASTANE"/>
    <n v="40"/>
    <n v="8592502434060"/>
    <n v="59.95"/>
    <n v="479.6"/>
    <s v="PRC"/>
    <n v="8"/>
    <n v="5.3955000000000002"/>
    <n v="-0.91"/>
    <n v="43.164000000000001"/>
  </r>
  <r>
    <s v="Nord Blanc"/>
    <x v="0"/>
    <s v="NBSPL2358"/>
    <m/>
    <x v="1"/>
    <s v="SPRINKBOK BEIGE"/>
    <s v="100% POLYESTER"/>
    <n v="36"/>
    <n v="8592502434121"/>
    <n v="59.95"/>
    <n v="59.95"/>
    <s v="PRC"/>
    <n v="1"/>
    <n v="5.3955000000000002"/>
    <n v="-0.91"/>
    <n v="5.3955000000000002"/>
  </r>
  <r>
    <s v="Nord Blanc"/>
    <x v="0"/>
    <s v="NBSPL2358"/>
    <m/>
    <x v="1"/>
    <s v="SPRINKBOK BEIGE"/>
    <s v="100% POLYESTER"/>
    <n v="38"/>
    <n v="8592502434138"/>
    <n v="59.95"/>
    <n v="2877.6000000000004"/>
    <s v="PRC"/>
    <n v="48"/>
    <n v="5.3955000000000002"/>
    <n v="-0.91"/>
    <n v="258.98400000000004"/>
  </r>
  <r>
    <s v="Nord Blanc"/>
    <x v="0"/>
    <s v="NBSPL2358"/>
    <m/>
    <x v="1"/>
    <s v="SPRINKBOK BEIGE"/>
    <s v="100% POLYESTER"/>
    <n v="40"/>
    <n v="8592502434145"/>
    <n v="59.95"/>
    <n v="2637.8"/>
    <s v="PRC"/>
    <n v="44"/>
    <n v="5.3955000000000002"/>
    <n v="-0.91"/>
    <n v="237.40200000000002"/>
  </r>
  <r>
    <s v="Nord Blanc"/>
    <x v="0"/>
    <s v="NBSPL2358"/>
    <m/>
    <x v="1"/>
    <s v="SPRINKBOK BEIGE"/>
    <s v="100% POLYESTER"/>
    <n v="42"/>
    <n v="8592502434152"/>
    <n v="59.95"/>
    <n v="839.30000000000007"/>
    <s v="PRC"/>
    <n v="14"/>
    <n v="5.3955000000000002"/>
    <n v="-0.91"/>
    <n v="75.537000000000006"/>
  </r>
  <r>
    <s v="Nord Blanc"/>
    <x v="0"/>
    <s v="NBSPL2358"/>
    <m/>
    <x v="1"/>
    <s v="WHITE"/>
    <s v="100% POLYESTER"/>
    <n v="38"/>
    <n v="8592502434213"/>
    <n v="59.95"/>
    <n v="1139.05"/>
    <s v="PRC"/>
    <n v="19"/>
    <n v="5.3955000000000002"/>
    <n v="-0.91"/>
    <n v="102.5145"/>
  </r>
  <r>
    <s v="Nord Blanc"/>
    <x v="0"/>
    <s v="NBSPL2358"/>
    <m/>
    <x v="1"/>
    <s v="WHITE"/>
    <s v="100% POLYESTER"/>
    <n v="40"/>
    <n v="8592502434220"/>
    <n v="59.95"/>
    <n v="3477.1000000000004"/>
    <s v="PRC"/>
    <n v="58"/>
    <n v="5.3955000000000002"/>
    <n v="-0.91"/>
    <n v="312.93900000000002"/>
  </r>
  <r>
    <s v="Nord Blanc"/>
    <x v="0"/>
    <s v="NBSPL2358"/>
    <m/>
    <x v="1"/>
    <s v="WHITE"/>
    <s v="100% POLYESTER"/>
    <n v="42"/>
    <n v="8592502434237"/>
    <n v="59.95"/>
    <n v="1918.4"/>
    <s v="PRC"/>
    <n v="32"/>
    <n v="5.3955000000000002"/>
    <n v="-0.91"/>
    <n v="172.65600000000001"/>
  </r>
  <r>
    <s v="Nord Blanc"/>
    <x v="0"/>
    <s v="NBSPL2358"/>
    <m/>
    <x v="1"/>
    <s v="WHITE"/>
    <s v="100% POLYESTER"/>
    <n v="44"/>
    <n v="8592502434244"/>
    <n v="59.95"/>
    <n v="539.55000000000007"/>
    <s v="PRC"/>
    <n v="9"/>
    <n v="5.3955000000000002"/>
    <n v="-0.91"/>
    <n v="48.5595"/>
  </r>
  <r>
    <s v="Nord Blanc"/>
    <x v="0"/>
    <s v="NBSPL2358"/>
    <m/>
    <x v="1"/>
    <s v="WHITE"/>
    <s v="100% POLYESTER"/>
    <n v="46"/>
    <n v="8592502434251"/>
    <n v="59.95"/>
    <n v="59.95"/>
    <s v="PRC"/>
    <n v="1"/>
    <n v="5.3955000000000002"/>
    <n v="-0.91"/>
    <n v="5.3955000000000002"/>
  </r>
  <r>
    <s v="Nord Blanc"/>
    <x v="0"/>
    <s v="NBSPL2358"/>
    <m/>
    <x v="1"/>
    <s v="FLOWER BLUE"/>
    <s v="100% POLYESTER"/>
    <n v="38"/>
    <n v="8592502434374"/>
    <n v="59.95"/>
    <n v="59.95"/>
    <s v="PRC"/>
    <n v="1"/>
    <n v="5.3955000000000002"/>
    <n v="-0.91"/>
    <n v="5.3955000000000002"/>
  </r>
  <r>
    <s v="Nord Blanc"/>
    <x v="0"/>
    <s v="NBSPL2358"/>
    <m/>
    <x v="1"/>
    <s v="FLOWER BLUE"/>
    <s v="55% LINEN, 45% COTTON"/>
    <n v="40"/>
    <n v="8592502434381"/>
    <n v="69.95"/>
    <n v="69.95"/>
    <s v="PRC"/>
    <n v="1"/>
    <n v="6.2954999999999997"/>
    <n v="-0.91"/>
    <n v="6.2954999999999997"/>
  </r>
  <r>
    <s v="Nord Blanc"/>
    <x v="0"/>
    <s v="NBSPL2362"/>
    <m/>
    <x v="4"/>
    <s v="WHITE"/>
    <s v="100% POLYAMIDE"/>
    <n v="34"/>
    <n v="8592502272174"/>
    <n v="79.95"/>
    <n v="399.75"/>
    <s v="INDONESIA"/>
    <n v="5"/>
    <n v="7.1955"/>
    <n v="-0.91"/>
    <n v="35.977499999999999"/>
  </r>
  <r>
    <s v="Nord Blanc"/>
    <x v="0"/>
    <s v="NBSPL2362"/>
    <m/>
    <x v="4"/>
    <s v="SPRIGBOK BEIGE"/>
    <s v="100% POLYESTER"/>
    <n v="36"/>
    <n v="8592502511525"/>
    <n v="79.95"/>
    <n v="159.9"/>
    <s v="INDONESIA"/>
    <n v="2"/>
    <n v="7.1955"/>
    <n v="-0.91"/>
    <n v="14.391"/>
  </r>
  <r>
    <s v="Nord Blanc"/>
    <x v="0"/>
    <s v="NBSPL2362"/>
    <m/>
    <x v="4"/>
    <s v="SPRIGBOK BEIGE"/>
    <s v="100% POLYESTER"/>
    <n v="38"/>
    <n v="8592502511532"/>
    <n v="79.95"/>
    <n v="1599"/>
    <s v="INDONESIA"/>
    <n v="20"/>
    <n v="7.1955"/>
    <n v="-0.91"/>
    <n v="143.91"/>
  </r>
  <r>
    <s v="Nord Blanc"/>
    <x v="0"/>
    <s v="NBSPL2362"/>
    <m/>
    <x v="4"/>
    <s v="SPRIGBOK BEIGE"/>
    <s v="100% POLYESTER"/>
    <n v="40"/>
    <n v="8592502511549"/>
    <n v="79.95"/>
    <n v="1678.95"/>
    <s v="INDONESIA"/>
    <n v="21"/>
    <n v="7.1955"/>
    <n v="-0.91"/>
    <n v="151.10550000000001"/>
  </r>
  <r>
    <s v="Nord Blanc"/>
    <x v="0"/>
    <s v="NBSPL2362"/>
    <m/>
    <x v="4"/>
    <s v="SPRIGBOK BEIGE"/>
    <s v="100% POLYESTER"/>
    <n v="42"/>
    <n v="8592502511556"/>
    <n v="79.95"/>
    <n v="1678.95"/>
    <s v="INDONESIA"/>
    <n v="21"/>
    <n v="7.1955"/>
    <n v="-0.91"/>
    <n v="151.10550000000001"/>
  </r>
  <r>
    <s v="Nord Blanc"/>
    <x v="0"/>
    <s v="NBSPL2362"/>
    <m/>
    <x v="4"/>
    <s v="WHITE"/>
    <s v="100% POLYESTER"/>
    <n v="38"/>
    <n v="8592502511594"/>
    <n v="79.95"/>
    <n v="2078.7000000000003"/>
    <s v="INDONESIA"/>
    <n v="26"/>
    <n v="7.1955"/>
    <n v="-0.91"/>
    <n v="187.083"/>
  </r>
  <r>
    <s v="Nord Blanc"/>
    <x v="0"/>
    <s v="NBSPL2362"/>
    <m/>
    <x v="4"/>
    <s v="WHITE"/>
    <s v="100% POLYESTER"/>
    <n v="40"/>
    <n v="8592502511600"/>
    <n v="79.95"/>
    <n v="2478.4500000000003"/>
    <s v="INDONESIA"/>
    <n v="31"/>
    <n v="7.1955"/>
    <n v="-0.91"/>
    <n v="223.06049999999999"/>
  </r>
  <r>
    <s v="Nord Blanc"/>
    <x v="0"/>
    <s v="NBSPL2362"/>
    <m/>
    <x v="4"/>
    <s v="WHITE"/>
    <s v="100% POLYESTER"/>
    <n v="42"/>
    <n v="8592502511617"/>
    <n v="79.95"/>
    <n v="2638.35"/>
    <s v="INDONESIA"/>
    <n v="33"/>
    <n v="7.1955"/>
    <n v="-0.91"/>
    <n v="237.45150000000001"/>
  </r>
  <r>
    <s v="Nord Blanc"/>
    <x v="0"/>
    <s v="NBSPL2362"/>
    <m/>
    <x v="4"/>
    <s v="WHITE"/>
    <s v="100% POLYAMIDE"/>
    <n v="44"/>
    <n v="8592502511624"/>
    <n v="79.95"/>
    <n v="79.95"/>
    <s v="INDONESIA"/>
    <n v="1"/>
    <n v="7.1955"/>
    <n v="-0.91"/>
    <n v="7.1955"/>
  </r>
  <r>
    <s v="Nord Blanc"/>
    <x v="0"/>
    <s v="NBSPL2362"/>
    <m/>
    <x v="4"/>
    <s v="RAB PINK"/>
    <s v="100% POLYESTER"/>
    <n v="36"/>
    <n v="8592502511648"/>
    <n v="79.95"/>
    <n v="159.9"/>
    <s v="INDONESIA"/>
    <n v="2"/>
    <n v="7.1955"/>
    <n v="-0.91"/>
    <n v="14.391"/>
  </r>
  <r>
    <s v="Nord Blanc"/>
    <x v="0"/>
    <s v="NBSPL2362"/>
    <m/>
    <x v="4"/>
    <s v="RAB PINK"/>
    <s v="100% POLYESTER"/>
    <n v="38"/>
    <n v="8592502511655"/>
    <n v="79.95"/>
    <n v="1279.2"/>
    <s v="INDONESIA"/>
    <n v="16"/>
    <n v="7.1955"/>
    <n v="-0.91"/>
    <n v="115.128"/>
  </r>
  <r>
    <s v="Nord Blanc"/>
    <x v="0"/>
    <s v="NBSPL2362"/>
    <m/>
    <x v="4"/>
    <s v="RAB PINK"/>
    <s v="100% POLYESTER"/>
    <n v="40"/>
    <n v="8592502511662"/>
    <n v="79.95"/>
    <n v="639.6"/>
    <s v="INDONESIA"/>
    <n v="8"/>
    <n v="7.1955"/>
    <n v="-0.91"/>
    <n v="57.564"/>
  </r>
  <r>
    <s v="Nord Blanc"/>
    <x v="0"/>
    <s v="NBSPL2362"/>
    <m/>
    <x v="4"/>
    <s v="RAB PINK"/>
    <s v="100% POLYESTER"/>
    <n v="42"/>
    <n v="8592502511679"/>
    <n v="79.95"/>
    <n v="1998.75"/>
    <s v="INDONESIA"/>
    <n v="25"/>
    <n v="7.1955"/>
    <n v="-0.91"/>
    <n v="179.88749999999999"/>
  </r>
  <r>
    <s v="Nord Blanc"/>
    <x v="0"/>
    <s v="NBSPL2362"/>
    <m/>
    <x v="4"/>
    <s v="RAB PINK"/>
    <s v="100% POLYESTER"/>
    <n v="44"/>
    <n v="8592502511686"/>
    <n v="79.95"/>
    <n v="79.95"/>
    <s v="INDONESIA"/>
    <n v="1"/>
    <n v="7.1955"/>
    <n v="-0.91"/>
    <n v="7.1955"/>
  </r>
  <r>
    <s v="Nord Blanc"/>
    <x v="0"/>
    <s v="NBSPL2362"/>
    <m/>
    <x v="4"/>
    <s v="YERABEC YELLOW"/>
    <s v="100% POLYESTER"/>
    <n v="38"/>
    <n v="8592502511778"/>
    <n v="79.95"/>
    <n v="79.95"/>
    <s v="INDONESIA"/>
    <n v="1"/>
    <n v="7.1955"/>
    <n v="-0.91"/>
    <n v="7.1955"/>
  </r>
  <r>
    <s v="Nord Blanc"/>
    <x v="0"/>
    <s v="NBSPL2362"/>
    <m/>
    <x v="4"/>
    <s v="YERABEC YELLOW"/>
    <s v="100% POLYESTER"/>
    <n v="40"/>
    <n v="8592502511785"/>
    <n v="79.95"/>
    <n v="159.9"/>
    <s v="INDONESIA"/>
    <n v="2"/>
    <n v="7.1955"/>
    <n v="-0.91"/>
    <n v="14.391"/>
  </r>
  <r>
    <s v="Nord Blanc"/>
    <x v="0"/>
    <s v="NBSPL2362"/>
    <m/>
    <x v="4"/>
    <s v="YERABEC YELLOW"/>
    <s v="100% POLYESTER"/>
    <n v="42"/>
    <n v="8592502511792"/>
    <n v="79.95"/>
    <n v="79.95"/>
    <s v="INDONESIA"/>
    <n v="1"/>
    <n v="7.1955"/>
    <n v="-0.91"/>
    <n v="7.1955"/>
  </r>
  <r>
    <s v="Nord Blanc"/>
    <x v="0"/>
    <s v="NBSPL2362"/>
    <m/>
    <x v="4"/>
    <s v="GRAPHITE"/>
    <s v="100% POLYESTER"/>
    <n v="36"/>
    <n v="8592502511822"/>
    <n v="79.95"/>
    <n v="1678.95"/>
    <s v="INDONESIA"/>
    <n v="21"/>
    <n v="7.1955"/>
    <n v="-0.91"/>
    <n v="151.10550000000001"/>
  </r>
  <r>
    <s v="Nord Blanc"/>
    <x v="0"/>
    <s v="NBSPL2362"/>
    <m/>
    <x v="4"/>
    <s v="GRAPHITE"/>
    <s v="100% POLYESTER"/>
    <n v="38"/>
    <n v="8592502511839"/>
    <n v="79.95"/>
    <n v="79.95"/>
    <s v="INDONESIA"/>
    <n v="1"/>
    <n v="7.1955"/>
    <n v="-0.91"/>
    <n v="7.1955"/>
  </r>
  <r>
    <s v="Nord Blanc"/>
    <x v="0"/>
    <s v="NBSPL2362"/>
    <m/>
    <x v="4"/>
    <s v="GRAPHITE"/>
    <s v="100% POLYESTER"/>
    <n v="40"/>
    <n v="8592502511846"/>
    <n v="79.95"/>
    <n v="79.95"/>
    <s v="INDONESIA"/>
    <n v="1"/>
    <n v="7.1955"/>
    <n v="-0.91"/>
    <n v="7.1955"/>
  </r>
  <r>
    <s v="Nord Blanc"/>
    <x v="0"/>
    <s v="NBSPL2462A"/>
    <m/>
    <x v="1"/>
    <s v="SHALL RED"/>
    <s v="95% COTTON, 5% ELASTANE"/>
    <n v="36"/>
    <n v="8592502458394"/>
    <n v="69.95"/>
    <n v="69.95"/>
    <s v="PRC"/>
    <n v="1"/>
    <n v="6.2954999999999997"/>
    <n v="-0.91"/>
    <n v="6.2954999999999997"/>
  </r>
  <r>
    <s v="Nord Blanc"/>
    <x v="0"/>
    <s v="NBSPL2462A"/>
    <m/>
    <x v="1"/>
    <s v="SHALL RED"/>
    <s v="95% COTTON, 5% ELASTANE"/>
    <n v="38"/>
    <n v="8592502458400"/>
    <n v="69.95"/>
    <n v="1399"/>
    <s v="PRC"/>
    <n v="20"/>
    <n v="6.2954999999999997"/>
    <n v="-0.91"/>
    <n v="125.91"/>
  </r>
  <r>
    <s v="Nord Blanc"/>
    <x v="0"/>
    <s v="NBSPL2462A"/>
    <m/>
    <x v="1"/>
    <s v="SHALL RED"/>
    <s v="95% COTTON, 5% ELASTANE"/>
    <n v="40"/>
    <n v="8592502458417"/>
    <n v="69.95"/>
    <n v="1189.1500000000001"/>
    <s v="PRC"/>
    <n v="17"/>
    <n v="6.2954999999999997"/>
    <n v="-0.91"/>
    <n v="107.0235"/>
  </r>
  <r>
    <s v="Nord Blanc"/>
    <x v="0"/>
    <s v="NBSPL2462A"/>
    <m/>
    <x v="1"/>
    <s v="SHALL RED"/>
    <s v="95% COTTON, 5% ELASTANE"/>
    <n v="42"/>
    <n v="8592502458424"/>
    <n v="69.95"/>
    <n v="559.6"/>
    <s v="PRC"/>
    <n v="8"/>
    <n v="6.2954999999999997"/>
    <n v="-0.91"/>
    <n v="50.363999999999997"/>
  </r>
  <r>
    <s v="Nord Blanc"/>
    <x v="0"/>
    <s v="NBSPL2462A"/>
    <m/>
    <x v="1"/>
    <s v="CHEETAH LILA"/>
    <s v="95% COTTON, 5% ELASTANE"/>
    <n v="38"/>
    <n v="8592502458523"/>
    <n v="69.95"/>
    <n v="419.70000000000005"/>
    <s v="PRC"/>
    <n v="6"/>
    <n v="6.2954999999999997"/>
    <n v="-0.91"/>
    <n v="37.772999999999996"/>
  </r>
  <r>
    <s v="Nord Blanc"/>
    <x v="0"/>
    <s v="NBSPL2462A"/>
    <m/>
    <x v="1"/>
    <s v="CHEETAH LILA"/>
    <s v="95% COTTON, 5% ELASTANE"/>
    <n v="40"/>
    <n v="8592502458530"/>
    <n v="69.95"/>
    <n v="979.30000000000007"/>
    <s v="PRC"/>
    <n v="14"/>
    <n v="6.2954999999999997"/>
    <n v="-0.91"/>
    <n v="88.137"/>
  </r>
  <r>
    <s v="Nord Blanc"/>
    <x v="0"/>
    <s v="NBSPL2462A"/>
    <m/>
    <x v="1"/>
    <s v="CHEETAH LILA"/>
    <s v="95% COTTON, 5% ELASTANE"/>
    <n v="42"/>
    <n v="8592502458547"/>
    <n v="69.95"/>
    <n v="349.75"/>
    <s v="PRC"/>
    <n v="5"/>
    <n v="6.2954999999999997"/>
    <n v="-0.91"/>
    <n v="31.477499999999999"/>
  </r>
  <r>
    <s v="Nord Blanc"/>
    <x v="0"/>
    <s v="NBSPL2462B"/>
    <m/>
    <x v="1"/>
    <s v="LEMON GREEN"/>
    <s v="95% COTTON, 5% ELASTANE"/>
    <n v="34"/>
    <n v="8592502458202"/>
    <n v="69.95"/>
    <n v="69.95"/>
    <s v="PRC"/>
    <n v="1"/>
    <n v="6.2954999999999997"/>
    <n v="-0.91"/>
    <n v="6.2954999999999997"/>
  </r>
  <r>
    <s v="Nord Blanc"/>
    <x v="0"/>
    <s v="NBSPL2462B"/>
    <m/>
    <x v="1"/>
    <s v="LEMON GREEN"/>
    <s v="95% COTTON, 5% ELASTANE"/>
    <n v="36"/>
    <n v="8592502458219"/>
    <n v="69.95"/>
    <n v="69.95"/>
    <s v="PRC"/>
    <n v="1"/>
    <n v="6.2954999999999997"/>
    <n v="-0.91"/>
    <n v="6.2954999999999997"/>
  </r>
  <r>
    <s v="Nord Blanc"/>
    <x v="0"/>
    <s v="NBSPL2462B"/>
    <m/>
    <x v="1"/>
    <s v="LEMON GREEN"/>
    <s v="95% COTTON, 5% ELASTANE"/>
    <n v="38"/>
    <n v="8592502458226"/>
    <n v="69.95"/>
    <n v="769.45"/>
    <s v="PRC"/>
    <n v="11"/>
    <n v="6.2954999999999997"/>
    <n v="-0.91"/>
    <n v="69.250500000000002"/>
  </r>
  <r>
    <s v="Nord Blanc"/>
    <x v="0"/>
    <s v="NBSPL2462B"/>
    <m/>
    <x v="1"/>
    <s v="LEMON GREEN"/>
    <s v="95% COTTON, 5% ELASTANE"/>
    <n v="40"/>
    <n v="8592502458233"/>
    <n v="69.95"/>
    <n v="2168.4500000000003"/>
    <s v="PRC"/>
    <n v="31"/>
    <n v="6.2954999999999997"/>
    <n v="-0.91"/>
    <n v="195.16049999999998"/>
  </r>
  <r>
    <s v="Nord Blanc"/>
    <x v="0"/>
    <s v="NBSPL2462B"/>
    <m/>
    <x v="1"/>
    <s v="LEMON GREEN"/>
    <s v="95% COTTON, 5% ELASTANE"/>
    <n v="42"/>
    <n v="8592502458240"/>
    <n v="69.95"/>
    <n v="349.75"/>
    <s v="PRC"/>
    <n v="5"/>
    <n v="6.2954999999999997"/>
    <n v="-0.91"/>
    <n v="31.477499999999999"/>
  </r>
  <r>
    <s v="Nord Blanc"/>
    <x v="0"/>
    <s v="NBSPL2462B"/>
    <m/>
    <x v="1"/>
    <s v="DARK RED"/>
    <s v="95% COTTON, 5% ELASTANE"/>
    <n v="36"/>
    <n v="8592502458271"/>
    <n v="69.95"/>
    <n v="69.95"/>
    <s v="PRC"/>
    <n v="1"/>
    <n v="6.2954999999999997"/>
    <n v="-0.91"/>
    <n v="6.2954999999999997"/>
  </r>
  <r>
    <s v="Nord Blanc"/>
    <x v="0"/>
    <s v="NBSPL2462B"/>
    <m/>
    <x v="1"/>
    <s v="DARK RED"/>
    <s v="95% COTTON, 5% ELASTANE"/>
    <n v="38"/>
    <n v="8592502458288"/>
    <n v="69.95"/>
    <n v="2867.9500000000003"/>
    <s v="PRC"/>
    <n v="41"/>
    <n v="6.2954999999999997"/>
    <n v="-0.91"/>
    <n v="258.1155"/>
  </r>
  <r>
    <s v="Nord Blanc"/>
    <x v="0"/>
    <s v="NBSPL2462B"/>
    <m/>
    <x v="1"/>
    <s v="DARK RED"/>
    <s v="95% COTTON, 5% ELASTANE"/>
    <n v="40"/>
    <n v="8592502458295"/>
    <n v="69.95"/>
    <n v="4057.1000000000004"/>
    <s v="PRC"/>
    <n v="58"/>
    <n v="6.2954999999999997"/>
    <n v="-0.91"/>
    <n v="365.13899999999995"/>
  </r>
  <r>
    <s v="Nord Blanc"/>
    <x v="0"/>
    <s v="NBSPL2462B"/>
    <m/>
    <x v="1"/>
    <s v="DARK RED"/>
    <s v="95% COTTON, 5% ELASTANE"/>
    <n v="42"/>
    <n v="8592502458301"/>
    <n v="69.95"/>
    <n v="1259.1000000000001"/>
    <s v="PRC"/>
    <n v="18"/>
    <n v="6.2954999999999997"/>
    <n v="-0.91"/>
    <n v="113.31899999999999"/>
  </r>
  <r>
    <s v="Nord Blanc"/>
    <x v="0"/>
    <s v="NBSPL2462B"/>
    <m/>
    <x v="1"/>
    <s v="FLOWER BLUE"/>
    <s v="95% COTTON, 5% ELASTANE"/>
    <n v="36"/>
    <n v="8592502458332"/>
    <n v="69.95"/>
    <n v="69.95"/>
    <s v="PRC"/>
    <n v="1"/>
    <n v="6.2954999999999997"/>
    <n v="-0.91"/>
    <n v="6.2954999999999997"/>
  </r>
  <r>
    <s v="Nord Blanc"/>
    <x v="0"/>
    <s v="NBSPL2462B"/>
    <m/>
    <x v="1"/>
    <s v="FLOWER BLUE"/>
    <s v="95% COTTON, 5% ELASTANE"/>
    <n v="38"/>
    <n v="8592502458349"/>
    <n v="69.95"/>
    <n v="1678.8000000000002"/>
    <s v="PRC"/>
    <n v="24"/>
    <n v="6.2954999999999997"/>
    <n v="-0.91"/>
    <n v="151.09199999999998"/>
  </r>
  <r>
    <s v="Nord Blanc"/>
    <x v="0"/>
    <s v="NBSPL2462B"/>
    <m/>
    <x v="1"/>
    <s v="FLOWER BLUE"/>
    <s v="95% COTTON, 5% ELASTANE"/>
    <n v="40"/>
    <n v="8592502458356"/>
    <n v="69.95"/>
    <n v="2518.2000000000003"/>
    <s v="PRC"/>
    <n v="36"/>
    <n v="6.2954999999999997"/>
    <n v="-0.91"/>
    <n v="226.63799999999998"/>
  </r>
  <r>
    <s v="Nord Blanc"/>
    <x v="0"/>
    <s v="NBSPL2462B"/>
    <m/>
    <x v="1"/>
    <s v="FLOWER BLUE"/>
    <s v="95% COTTON, 5% ELASTANE"/>
    <n v="42"/>
    <n v="8592502458363"/>
    <n v="69.95"/>
    <n v="979.30000000000007"/>
    <s v="PRC"/>
    <n v="14"/>
    <n v="6.2954999999999997"/>
    <n v="-0.91"/>
    <n v="88.137"/>
  </r>
  <r>
    <s v="Nord Blanc"/>
    <x v="0"/>
    <s v="NBSPL2464B"/>
    <m/>
    <x v="1"/>
    <s v="FLOWER BLUE"/>
    <s v="95% COTTON, 5% ELASTANE"/>
    <n v="36"/>
    <n v="8592502458998"/>
    <n v="69.95"/>
    <n v="69.95"/>
    <s v="PRC"/>
    <n v="1"/>
    <n v="6.2954999999999997"/>
    <n v="-0.91"/>
    <n v="6.2954999999999997"/>
  </r>
  <r>
    <s v="Nord Blanc"/>
    <x v="0"/>
    <s v="NBSPL2464B"/>
    <m/>
    <x v="1"/>
    <s v="FLOWER BLUE"/>
    <s v="95% COTTON, 5% ELASTANE"/>
    <n v="42"/>
    <n v="8592502459025"/>
    <n v="69.95"/>
    <n v="139.9"/>
    <s v="PRC"/>
    <n v="2"/>
    <n v="6.2954999999999997"/>
    <n v="-0.91"/>
    <n v="12.590999999999999"/>
  </r>
  <r>
    <s v="Nord Blanc"/>
    <x v="1"/>
    <s v="NBSPL3058"/>
    <m/>
    <x v="1"/>
    <s v="SPRINKBOK BEIGE"/>
    <s v="100% POLYESTER"/>
    <n v="40"/>
    <n v="8592502599691"/>
    <n v="59.95"/>
    <n v="59.95"/>
    <s v="PRC"/>
    <n v="1"/>
    <n v="5.3955000000000002"/>
    <n v="-0.91"/>
    <n v="5.3955000000000002"/>
  </r>
  <r>
    <s v="Nord Blanc"/>
    <x v="1"/>
    <s v="NBSPL516"/>
    <m/>
    <x v="1"/>
    <s v="GOBA SAND"/>
    <s v="100% COTTON"/>
    <n v="38"/>
    <n v="8591928106650"/>
    <n v="69.95"/>
    <n v="69.95"/>
    <s v="BRAK"/>
    <n v="1"/>
    <n v="6.2954999999999997"/>
    <n v="-0.91"/>
    <n v="6.2954999999999997"/>
  </r>
  <r>
    <s v="Nord Blanc"/>
    <x v="1"/>
    <s v="NBSPM1829"/>
    <m/>
    <x v="1"/>
    <s v="DARK GREY"/>
    <s v="100% POLYAMIDE "/>
    <s v="XS"/>
    <n v="8592502248933"/>
    <n v="59.95"/>
    <n v="479.6"/>
    <s v="PRC"/>
    <n v="8"/>
    <n v="5.3955000000000002"/>
    <n v="-0.91"/>
    <n v="43.164000000000001"/>
  </r>
  <r>
    <s v="Nord Blanc"/>
    <x v="1"/>
    <s v="NBSPM1829"/>
    <m/>
    <x v="1"/>
    <s v="DARK RED"/>
    <s v="100% POLYAMIDE "/>
    <s v="XS"/>
    <n v="8592502249008"/>
    <n v="59.95"/>
    <n v="59.95"/>
    <s v="PRC"/>
    <n v="1"/>
    <n v="5.3955000000000002"/>
    <n v="-0.91"/>
    <n v="5.3955000000000002"/>
  </r>
  <r>
    <s v="Nord Blanc"/>
    <x v="1"/>
    <s v="NBSPM1829"/>
    <m/>
    <x v="1"/>
    <s v="BLACK"/>
    <s v="100% POLYAMIDE "/>
    <s v="S"/>
    <n v="8592502249084"/>
    <n v="59.95"/>
    <n v="119.9"/>
    <s v="PRC"/>
    <n v="2"/>
    <n v="5.3955000000000002"/>
    <n v="-0.91"/>
    <n v="10.791"/>
  </r>
  <r>
    <s v="Nord Blanc"/>
    <x v="1"/>
    <s v="NBSPM1842"/>
    <m/>
    <x v="4"/>
    <s v="DARK GREY"/>
    <s v="98% POLIAMIDE, 2% ELASTANE"/>
    <s v="S"/>
    <n v="8592502251322"/>
    <n v="79.95"/>
    <n v="239.85000000000002"/>
    <s v="PRC"/>
    <n v="3"/>
    <n v="7.1955"/>
    <n v="-0.91"/>
    <n v="21.586500000000001"/>
  </r>
  <r>
    <s v="Nord Blanc"/>
    <x v="1"/>
    <s v="NBSPM1842"/>
    <m/>
    <x v="4"/>
    <s v="DARK GREY"/>
    <s v="98% POLIAMIDE, 2% ELASTANE"/>
    <s v="M"/>
    <n v="8592502251339"/>
    <n v="79.95"/>
    <n v="879.45"/>
    <s v="PRC"/>
    <n v="11"/>
    <n v="7.1955"/>
    <n v="-0.91"/>
    <n v="79.150499999999994"/>
  </r>
  <r>
    <s v="Nord Blanc"/>
    <x v="1"/>
    <s v="NBSPM1842"/>
    <m/>
    <x v="4"/>
    <s v="DARK GREY"/>
    <s v="98% POLIAMIDE, 2% ELASTANE"/>
    <s v="L"/>
    <n v="8592502251346"/>
    <n v="79.95"/>
    <n v="559.65"/>
    <s v="PRC"/>
    <n v="7"/>
    <n v="7.1955"/>
    <n v="-0.91"/>
    <n v="50.368499999999997"/>
  </r>
  <r>
    <s v="Nord Blanc"/>
    <x v="1"/>
    <s v="NBSPM1842"/>
    <m/>
    <x v="4"/>
    <s v="DARK GREY"/>
    <s v="98% POLIAMIDE, 2% ELASTANE"/>
    <s v="XL"/>
    <n v="8592502251353"/>
    <n v="79.95"/>
    <n v="959.40000000000009"/>
    <s v="PRC"/>
    <n v="12"/>
    <n v="7.1955"/>
    <n v="-0.91"/>
    <n v="86.346000000000004"/>
  </r>
  <r>
    <s v="Nord Blanc"/>
    <x v="1"/>
    <s v="NBSPM1842"/>
    <m/>
    <x v="4"/>
    <s v="DARK GREY"/>
    <s v="98% POLIAMIDE, 2% ELASTANE"/>
    <s v="XXL"/>
    <n v="8592502251360"/>
    <n v="79.95"/>
    <n v="159.9"/>
    <s v="PRC"/>
    <n v="2"/>
    <n v="7.1955"/>
    <n v="-0.91"/>
    <n v="14.391"/>
  </r>
  <r>
    <s v="Nord Blanc"/>
    <x v="1"/>
    <s v="NBSPM1842"/>
    <m/>
    <x v="4"/>
    <s v="BLACK"/>
    <s v="98% POLYAMIDE, 2% ELASTANE"/>
    <s v="S"/>
    <n v="8592502251469"/>
    <n v="79.95"/>
    <n v="639.6"/>
    <s v="PRC"/>
    <n v="8"/>
    <n v="7.1955"/>
    <n v="-0.91"/>
    <n v="57.564"/>
  </r>
  <r>
    <s v="Nord Blanc"/>
    <x v="1"/>
    <s v="NBSPM1842"/>
    <m/>
    <x v="4"/>
    <s v="BLACK"/>
    <s v="98% POLYAMIDE, 2% ELASTANE"/>
    <s v="XXL"/>
    <n v="8592502251506"/>
    <n v="79.95"/>
    <n v="319.8"/>
    <s v="PRC"/>
    <n v="4"/>
    <n v="7.1955"/>
    <n v="-0.91"/>
    <n v="28.782"/>
  </r>
  <r>
    <s v="Nord Blanc"/>
    <x v="1"/>
    <s v="NBSPM1842"/>
    <m/>
    <x v="4"/>
    <s v="FINE GREEN"/>
    <s v="98% POLYAMIDE, 2% ELASTANE"/>
    <s v="S"/>
    <n v="8592502251537"/>
    <n v="79.95"/>
    <n v="239.85000000000002"/>
    <s v="PRC"/>
    <n v="3"/>
    <n v="7.1955"/>
    <n v="-0.91"/>
    <n v="21.586500000000001"/>
  </r>
  <r>
    <s v="Nord Blanc"/>
    <x v="1"/>
    <s v="NBSPM1842"/>
    <m/>
    <x v="4"/>
    <s v="FINE GREEN"/>
    <s v="98% POLYAMIDE, 2% ELASTANE"/>
    <s v="L"/>
    <n v="8592502251551"/>
    <n v="79.95"/>
    <n v="79.95"/>
    <s v="PRC"/>
    <n v="1"/>
    <n v="7.1955"/>
    <n v="-0.91"/>
    <n v="7.1955"/>
  </r>
  <r>
    <s v="Nord Blanc"/>
    <x v="1"/>
    <s v="NBSPM1842"/>
    <m/>
    <x v="4"/>
    <s v="FINE GREEN"/>
    <s v="98% POLIAMIDE, 2% ELASTANE"/>
    <s v="XL"/>
    <n v="8592502251568"/>
    <n v="79.95"/>
    <n v="159.9"/>
    <s v="PRC"/>
    <n v="2"/>
    <n v="7.1955"/>
    <n v="-0.91"/>
    <n v="14.391"/>
  </r>
  <r>
    <s v="Nord Blanc"/>
    <x v="1"/>
    <s v="NBSPM1842"/>
    <m/>
    <x v="4"/>
    <s v="FINE GREEN"/>
    <s v="98% POLYAMIDE, 2% ELASTANE"/>
    <s v="XXL"/>
    <n v="8592502251575"/>
    <n v="79.95"/>
    <n v="79.95"/>
    <s v="PRC"/>
    <n v="1"/>
    <n v="7.1955"/>
    <n v="-0.91"/>
    <n v="7.1955"/>
  </r>
  <r>
    <s v="Nord Blanc"/>
    <x v="1"/>
    <s v="NBSPM1845"/>
    <m/>
    <x v="13"/>
    <s v="RED BRICK"/>
    <s v="100% POLYAMIDE "/>
    <s v="S"/>
    <n v="8592502250066"/>
    <n v="84.95"/>
    <n v="849.5"/>
    <s v="PRC"/>
    <n v="10"/>
    <n v="7.6455000000000002"/>
    <n v="-0.91"/>
    <n v="76.454999999999998"/>
  </r>
  <r>
    <s v="Nord Blanc"/>
    <x v="1"/>
    <s v="NBSPM1845"/>
    <m/>
    <x v="13"/>
    <s v="RED BRICK"/>
    <s v="100% POLYAMIDE "/>
    <s v="M"/>
    <n v="8592502250073"/>
    <n v="84.95"/>
    <n v="509.70000000000005"/>
    <s v="PRC"/>
    <n v="6"/>
    <n v="7.6455000000000002"/>
    <n v="-0.91"/>
    <n v="45.873000000000005"/>
  </r>
  <r>
    <s v="Nord Blanc"/>
    <x v="1"/>
    <s v="NBSPM1845"/>
    <m/>
    <x v="13"/>
    <s v="RED BRICK"/>
    <s v="100% POLYAMIDE "/>
    <s v="XXL"/>
    <n v="8592502250103"/>
    <n v="84.95"/>
    <n v="1614.05"/>
    <s v="PRC"/>
    <n v="19"/>
    <n v="7.6455000000000002"/>
    <n v="-0.91"/>
    <n v="145.2645"/>
  </r>
  <r>
    <s v="Nord Blanc"/>
    <x v="1"/>
    <s v="NBSPM1845"/>
    <m/>
    <x v="13"/>
    <s v="LIGHT BROWN"/>
    <s v="100% POLYAMIDE "/>
    <s v="S"/>
    <n v="8592502250202"/>
    <n v="84.95"/>
    <n v="679.6"/>
    <s v="PRC"/>
    <n v="8"/>
    <n v="7.6455000000000002"/>
    <n v="-0.91"/>
    <n v="61.164000000000001"/>
  </r>
  <r>
    <s v="Nord Blanc"/>
    <x v="1"/>
    <s v="NBSPM1845"/>
    <m/>
    <x v="13"/>
    <s v="LIGHT BROWN"/>
    <s v="100% POLYAMIDE "/>
    <s v="XXL"/>
    <n v="8592502250240"/>
    <n v="84.95"/>
    <n v="679.6"/>
    <s v="PRC"/>
    <n v="8"/>
    <n v="7.6455000000000002"/>
    <n v="-0.91"/>
    <n v="61.164000000000001"/>
  </r>
  <r>
    <s v="Nord Blanc"/>
    <x v="1"/>
    <s v="NBSPM1845"/>
    <m/>
    <x v="13"/>
    <s v="DARK KHAKI"/>
    <s v="100% POLYAMIDE "/>
    <s v="XXL"/>
    <n v="8592502250318"/>
    <n v="84.95"/>
    <n v="169.9"/>
    <s v="PRC"/>
    <n v="2"/>
    <n v="7.6455000000000002"/>
    <n v="-0.91"/>
    <n v="15.291"/>
  </r>
  <r>
    <s v="Nord Blanc"/>
    <x v="1"/>
    <s v="NBSPM1846"/>
    <m/>
    <x v="1"/>
    <s v="BLACK"/>
    <s v="100% POLYESTER"/>
    <s v="S"/>
    <n v="8592502250349"/>
    <n v="59.95"/>
    <n v="59.95"/>
    <s v="PRC"/>
    <n v="1"/>
    <n v="5.3955000000000002"/>
    <n v="-0.91"/>
    <n v="5.3955000000000002"/>
  </r>
  <r>
    <s v="Nord Blanc"/>
    <x v="1"/>
    <s v="NBSPM1847"/>
    <m/>
    <x v="4"/>
    <s v="WHITE"/>
    <s v="100% POLYAMIDE "/>
    <s v="S"/>
    <n v="8592502250974"/>
    <n v="79.95"/>
    <n v="879.45"/>
    <s v="PRC"/>
    <n v="11"/>
    <n v="7.1955"/>
    <n v="-0.91"/>
    <n v="79.150499999999994"/>
  </r>
  <r>
    <s v="Nord Blanc"/>
    <x v="1"/>
    <s v="NBSPM1847"/>
    <m/>
    <x v="4"/>
    <s v="WHITE"/>
    <s v="100% POLYAMIDE "/>
    <s v="M"/>
    <n v="8592502250981"/>
    <n v="79.95"/>
    <n v="479.70000000000005"/>
    <s v="PRC"/>
    <n v="6"/>
    <n v="7.1955"/>
    <n v="-0.91"/>
    <n v="43.173000000000002"/>
  </r>
  <r>
    <s v="Nord Blanc"/>
    <x v="1"/>
    <s v="NBSPM1847"/>
    <m/>
    <x v="4"/>
    <s v="WHITE"/>
    <s v="100% POLYAMIDE "/>
    <s v="XL"/>
    <n v="8592502251001"/>
    <n v="79.95"/>
    <n v="239.85000000000002"/>
    <s v="PRC"/>
    <n v="3"/>
    <n v="7.1955"/>
    <n v="-0.91"/>
    <n v="21.586500000000001"/>
  </r>
  <r>
    <s v="Nord Blanc"/>
    <x v="1"/>
    <s v="NBSPM1847"/>
    <m/>
    <x v="4"/>
    <s v="LIGHT BROWN"/>
    <s v="100% POLYAMIDE "/>
    <s v="S"/>
    <n v="8592502251049"/>
    <n v="79.95"/>
    <n v="1599"/>
    <s v="PRC"/>
    <n v="20"/>
    <n v="7.1955"/>
    <n v="-0.91"/>
    <n v="143.91"/>
  </r>
  <r>
    <s v="Nord Blanc"/>
    <x v="1"/>
    <s v="NBSPM1847"/>
    <m/>
    <x v="4"/>
    <s v="LIGHT BROWN"/>
    <s v="100% POLYAMIDE "/>
    <s v="M"/>
    <n v="8592502251056"/>
    <n v="79.95"/>
    <n v="1119.3"/>
    <s v="PRC"/>
    <n v="14"/>
    <n v="7.1955"/>
    <n v="-0.91"/>
    <n v="100.73699999999999"/>
  </r>
  <r>
    <s v="Nord Blanc"/>
    <x v="1"/>
    <s v="NBSPM1847"/>
    <m/>
    <x v="4"/>
    <s v="LIGHT BROWN"/>
    <s v="100% POLYAMIDE "/>
    <s v="L"/>
    <n v="8592502251063"/>
    <n v="79.95"/>
    <n v="79.95"/>
    <s v="PRC"/>
    <n v="1"/>
    <n v="7.1955"/>
    <n v="-0.91"/>
    <n v="7.1955"/>
  </r>
  <r>
    <s v="Nord Blanc"/>
    <x v="1"/>
    <s v="NBSPM1847"/>
    <m/>
    <x v="4"/>
    <s v="LIGHT BROWN"/>
    <s v="100% POLYAMIDE "/>
    <s v="XL"/>
    <n v="8592502251070"/>
    <n v="79.95"/>
    <n v="319.8"/>
    <s v="PRC"/>
    <n v="4"/>
    <n v="7.1955"/>
    <n v="-0.91"/>
    <n v="28.782"/>
  </r>
  <r>
    <s v="Nord Blanc"/>
    <x v="1"/>
    <s v="NBSPM1847"/>
    <m/>
    <x v="4"/>
    <s v="LIGHT BROWN"/>
    <s v="100% POLYAMIDE "/>
    <s v="XXL"/>
    <n v="8592502251087"/>
    <n v="79.95"/>
    <n v="959.40000000000009"/>
    <s v="PRC"/>
    <n v="12"/>
    <n v="7.1955"/>
    <n v="-0.91"/>
    <n v="86.346000000000004"/>
  </r>
  <r>
    <s v="Nord Blanc"/>
    <x v="1"/>
    <s v="NBSPM1847"/>
    <m/>
    <x v="4"/>
    <s v="DARK KHAKI"/>
    <s v="100% POLYAMIDE "/>
    <s v="S"/>
    <n v="8592502251117"/>
    <n v="79.95"/>
    <n v="719.55000000000007"/>
    <s v="PRC"/>
    <n v="9"/>
    <n v="7.1955"/>
    <n v="-0.91"/>
    <n v="64.759500000000003"/>
  </r>
  <r>
    <s v="Nord Blanc"/>
    <x v="1"/>
    <s v="NBSPM1847"/>
    <m/>
    <x v="4"/>
    <s v="DARK KHAKI"/>
    <s v="100% POLYAMIDE "/>
    <s v="M"/>
    <n v="8592502251124"/>
    <n v="79.95"/>
    <n v="399.75"/>
    <s v="PRC"/>
    <n v="5"/>
    <n v="7.1955"/>
    <n v="-0.91"/>
    <n v="35.977499999999999"/>
  </r>
  <r>
    <s v="Nord Blanc"/>
    <x v="1"/>
    <s v="NBSPM1847"/>
    <m/>
    <x v="4"/>
    <s v="DARK KHAKI"/>
    <s v="100% POLYAMIDE "/>
    <s v="L"/>
    <n v="8592502251131"/>
    <n v="79.95"/>
    <n v="159.9"/>
    <s v="PRC"/>
    <n v="2"/>
    <n v="7.1955"/>
    <n v="-0.91"/>
    <n v="14.391"/>
  </r>
  <r>
    <s v="Nord Blanc"/>
    <x v="1"/>
    <s v="NBSPM1847"/>
    <m/>
    <x v="4"/>
    <s v="DARK KHAKI"/>
    <s v="100% POLYAMIDE "/>
    <s v="XL"/>
    <n v="8592502251148"/>
    <n v="79.95"/>
    <n v="79.95"/>
    <s v="PRC"/>
    <n v="1"/>
    <n v="7.1955"/>
    <n v="-0.91"/>
    <n v="7.1955"/>
  </r>
  <r>
    <s v="Nord Blanc"/>
    <x v="1"/>
    <s v="NBSPM1847"/>
    <m/>
    <x v="4"/>
    <s v="DARK KHAKI"/>
    <s v="100% POLYAMIDE "/>
    <s v="XXL"/>
    <n v="8592502251155"/>
    <n v="79.95"/>
    <n v="79.95"/>
    <s v="PRC"/>
    <n v="1"/>
    <n v="7.1955"/>
    <n v="-0.91"/>
    <n v="7.1955"/>
  </r>
  <r>
    <s v="Nord Blanc"/>
    <x v="1"/>
    <s v="NBSPM1847"/>
    <m/>
    <x v="4"/>
    <s v="BLACK"/>
    <s v="100% POLYAMIDE "/>
    <s v="XS"/>
    <n v="8592502251179"/>
    <n v="79.95"/>
    <n v="799.5"/>
    <s v="PRC"/>
    <n v="10"/>
    <n v="7.1955"/>
    <n v="-0.91"/>
    <n v="71.954999999999998"/>
  </r>
  <r>
    <s v="Nord Blanc"/>
    <x v="1"/>
    <s v="NBSPM1847"/>
    <m/>
    <x v="4"/>
    <s v="BLACK"/>
    <s v="100% POLYAMIDE "/>
    <s v="S"/>
    <n v="8592502251186"/>
    <n v="79.95"/>
    <n v="319.8"/>
    <s v="PRC"/>
    <n v="4"/>
    <n v="7.1955"/>
    <n v="-0.91"/>
    <n v="28.782"/>
  </r>
  <r>
    <s v="Nord Blanc"/>
    <x v="1"/>
    <s v="NBSPM1847"/>
    <m/>
    <x v="4"/>
    <s v="BLACK"/>
    <s v="100% POLYAMIDE "/>
    <s v="M"/>
    <n v="8592502251193"/>
    <n v="79.95"/>
    <n v="159.9"/>
    <s v="PRC"/>
    <n v="2"/>
    <n v="7.1955"/>
    <n v="-0.91"/>
    <n v="14.391"/>
  </r>
  <r>
    <s v="Nord Blanc"/>
    <x v="1"/>
    <s v="NBSPM1847"/>
    <m/>
    <x v="4"/>
    <s v="BLACK"/>
    <s v="100% POLYAMIDE "/>
    <s v="XL"/>
    <n v="8592502251216"/>
    <n v="79.95"/>
    <n v="79.95"/>
    <s v="PRC"/>
    <n v="1"/>
    <n v="7.1955"/>
    <n v="-0.91"/>
    <n v="7.1955"/>
  </r>
  <r>
    <s v="Nord Blanc"/>
    <x v="1"/>
    <s v="NBSPM1847"/>
    <m/>
    <x v="4"/>
    <s v="BLACK"/>
    <s v="100% POLYAMIDE "/>
    <s v="XXL"/>
    <n v="8592502251223"/>
    <n v="79.95"/>
    <n v="79.95"/>
    <s v="PRC"/>
    <n v="1"/>
    <n v="7.1955"/>
    <n v="-0.91"/>
    <n v="7.1955"/>
  </r>
  <r>
    <s v="Nord Blanc"/>
    <x v="1"/>
    <s v="NBSPM2336"/>
    <m/>
    <x v="4"/>
    <s v="MILK COFFEE"/>
    <s v="87%  POLYAMIDE, 13% ELASTANE"/>
    <s v="M"/>
    <n v="8592502481194"/>
    <n v="79.95"/>
    <n v="79.95"/>
    <s v="PRC"/>
    <n v="1"/>
    <n v="7.1955"/>
    <n v="-0.91"/>
    <n v="7.1955"/>
  </r>
  <r>
    <s v="Nord Blanc"/>
    <x v="1"/>
    <s v="NBSPM2336"/>
    <m/>
    <x v="4"/>
    <s v="MILK COFFEE"/>
    <s v="87%  POLYAMIDE, 13% ELASTANE"/>
    <s v="L"/>
    <n v="8592502481200"/>
    <n v="79.95"/>
    <n v="79.95"/>
    <s v="PRC"/>
    <n v="1"/>
    <n v="7.1955"/>
    <n v="-0.91"/>
    <n v="7.1955"/>
  </r>
  <r>
    <s v="Nord Blanc"/>
    <x v="1"/>
    <s v="NBSPM2336"/>
    <m/>
    <x v="4"/>
    <s v="BLACK"/>
    <s v="87% POLYAMIDE, 13% ELASTANE"/>
    <s v="L"/>
    <n v="8592502481279"/>
    <n v="79.95"/>
    <n v="79.95"/>
    <s v="PRC"/>
    <n v="1"/>
    <n v="7.1955"/>
    <n v="-0.91"/>
    <n v="7.1955"/>
  </r>
  <r>
    <s v="Nord Blanc"/>
    <x v="1"/>
    <s v="NBSPM2338"/>
    <m/>
    <x v="4"/>
    <s v="FLOWER BLUE"/>
    <s v="100% POLYAMIDE"/>
    <s v="S"/>
    <n v="8592502481958"/>
    <n v="79.95"/>
    <n v="319.8"/>
    <s v="PRC"/>
    <n v="4"/>
    <n v="7.1955"/>
    <n v="-0.91"/>
    <n v="28.782"/>
  </r>
  <r>
    <s v="Nord Blanc"/>
    <x v="1"/>
    <s v="NBSPM2338"/>
    <m/>
    <x v="4"/>
    <s v="FLOWER BLUE"/>
    <s v="100% POLYAMIDE"/>
    <s v="M"/>
    <n v="8592502481965"/>
    <n v="79.95"/>
    <n v="159.9"/>
    <s v="PRC"/>
    <n v="2"/>
    <n v="7.1955"/>
    <n v="-0.91"/>
    <n v="14.391"/>
  </r>
  <r>
    <s v="Nord Blanc"/>
    <x v="1"/>
    <s v="NBSPM2338"/>
    <m/>
    <x v="4"/>
    <s v="FLOWER BLUE"/>
    <s v="100% POLYAMIDE"/>
    <s v="L"/>
    <n v="8592502481972"/>
    <n v="79.95"/>
    <n v="159.9"/>
    <s v="PRC"/>
    <n v="2"/>
    <n v="7.1955"/>
    <n v="-0.91"/>
    <n v="14.391"/>
  </r>
  <r>
    <s v="Nord Blanc"/>
    <x v="1"/>
    <s v="NBSPM2338"/>
    <m/>
    <x v="4"/>
    <s v="FLOWER BLUE"/>
    <s v="100% POLYAMIDE"/>
    <s v="XXL"/>
    <n v="8592502481996"/>
    <n v="79.95"/>
    <n v="239.85000000000002"/>
    <s v="PRC"/>
    <n v="3"/>
    <n v="7.1955"/>
    <n v="-0.91"/>
    <n v="21.586500000000001"/>
  </r>
  <r>
    <s v="Nord Blanc"/>
    <x v="1"/>
    <s v="NBSPM2339"/>
    <m/>
    <x v="1"/>
    <s v="BLACK"/>
    <s v="100% POLYAMIDE "/>
    <s v="XL"/>
    <n v="8592502482337"/>
    <n v="59.95"/>
    <n v="59.95"/>
    <s v="PRC"/>
    <n v="1"/>
    <n v="5.3955000000000002"/>
    <n v="-0.91"/>
    <n v="5.3955000000000002"/>
  </r>
  <r>
    <s v="Nord Blanc"/>
    <x v="1"/>
    <s v="NBSPM2341"/>
    <m/>
    <x v="4"/>
    <s v="BLACK"/>
    <s v="100% POLYAMIDE"/>
    <s v="S"/>
    <n v="8592502483143"/>
    <n v="79.95"/>
    <n v="79.95"/>
    <s v="INDONESIA"/>
    <n v="1"/>
    <n v="7.1955"/>
    <n v="-0.91"/>
    <n v="7.1955"/>
  </r>
  <r>
    <s v="Nord Blanc"/>
    <x v="1"/>
    <s v="NBSPM2341"/>
    <m/>
    <x v="4"/>
    <s v="BLACK"/>
    <s v="100% POLYAMIDE"/>
    <s v="XXXL"/>
    <n v="8592502483198"/>
    <n v="79.95"/>
    <n v="79.95"/>
    <s v="INDONESIA"/>
    <n v="1"/>
    <n v="7.1955"/>
    <n v="-0.91"/>
    <n v="7.1955"/>
  </r>
  <r>
    <s v="Nord Blanc"/>
    <x v="1"/>
    <s v="NBSPM2341"/>
    <m/>
    <x v="4"/>
    <s v="FLOWER BLUE"/>
    <s v="100% POLYAMIDE"/>
    <s v="S"/>
    <n v="8592502483211"/>
    <n v="79.95"/>
    <n v="79.95"/>
    <s v="INDONESIA"/>
    <n v="1"/>
    <n v="7.1955"/>
    <n v="-0.91"/>
    <n v="7.1955"/>
  </r>
  <r>
    <s v="Nord Blanc"/>
    <x v="1"/>
    <s v="NBSPM2341"/>
    <m/>
    <x v="4"/>
    <s v="FLOWER BLUE"/>
    <s v="100% POLYAMIDE"/>
    <s v="XL"/>
    <n v="8592502483242"/>
    <n v="79.95"/>
    <n v="639.6"/>
    <s v="INDONESIA"/>
    <n v="8"/>
    <n v="7.1955"/>
    <n v="-0.91"/>
    <n v="57.564"/>
  </r>
  <r>
    <s v="Nord Blanc"/>
    <x v="1"/>
    <s v="NBSPM2341"/>
    <m/>
    <x v="4"/>
    <s v="FLOWER BLUE"/>
    <s v="100% POLYAMIDE"/>
    <s v="XXL"/>
    <n v="8592502483259"/>
    <n v="79.95"/>
    <n v="399.75"/>
    <s v="INDONESIA"/>
    <n v="5"/>
    <n v="7.1955"/>
    <n v="-0.91"/>
    <n v="35.977499999999999"/>
  </r>
  <r>
    <s v="Nord Blanc"/>
    <x v="1"/>
    <s v="NBSPM2341"/>
    <m/>
    <x v="4"/>
    <s v="DARK RED"/>
    <s v="100% POLYAMIDE "/>
    <s v="L"/>
    <n v="8592502483303"/>
    <n v="79.95"/>
    <n v="79.95"/>
    <s v="INDONESIA"/>
    <n v="1"/>
    <n v="7.1955"/>
    <n v="-0.91"/>
    <n v="7.1955"/>
  </r>
  <r>
    <s v="Nord Blanc"/>
    <x v="1"/>
    <s v="NBSPM2341"/>
    <m/>
    <x v="4"/>
    <s v="DARK RED"/>
    <s v="100% POLYAMIDE "/>
    <s v="XXL"/>
    <n v="8592502483327"/>
    <n v="79.95"/>
    <n v="319.8"/>
    <s v="INDONESIA"/>
    <n v="4"/>
    <n v="7.1955"/>
    <n v="-0.91"/>
    <n v="28.782"/>
  </r>
  <r>
    <s v="Nord Blanc"/>
    <x v="1"/>
    <s v="NBSPM2341"/>
    <m/>
    <x v="4"/>
    <s v="KEVIN GREEN"/>
    <s v="100% POLYAMIDE"/>
    <s v="L"/>
    <n v="8592502483372"/>
    <n v="79.95"/>
    <n v="159.9"/>
    <s v="INDONESIA"/>
    <n v="2"/>
    <n v="7.1955"/>
    <n v="-0.91"/>
    <n v="14.391"/>
  </r>
  <r>
    <s v="Nord Blanc"/>
    <x v="1"/>
    <s v="NBSPM2341"/>
    <m/>
    <x v="4"/>
    <s v="KEVIN GREEN"/>
    <s v="100% POLYAMIDE"/>
    <s v="XL"/>
    <n v="8592502483389"/>
    <n v="79.95"/>
    <n v="1279.2"/>
    <s v="INDONESIA"/>
    <n v="16"/>
    <n v="7.1955"/>
    <n v="-0.91"/>
    <n v="115.128"/>
  </r>
  <r>
    <s v="Nord Blanc"/>
    <x v="1"/>
    <s v="NBSPM2341"/>
    <m/>
    <x v="4"/>
    <s v="KEVIN GREEN"/>
    <s v="100% POLYAMIDE"/>
    <s v="XXL"/>
    <n v="8592502483396"/>
    <n v="79.95"/>
    <n v="79.95"/>
    <s v="INDONESIA"/>
    <n v="1"/>
    <n v="7.1955"/>
    <n v="-0.91"/>
    <n v="7.1955"/>
  </r>
  <r>
    <s v="Nord Blanc"/>
    <x v="1"/>
    <s v="NBSPM2341"/>
    <m/>
    <x v="4"/>
    <s v="CORE BROWN"/>
    <s v="100% POLYESTER"/>
    <s v="S"/>
    <n v="8592502483426"/>
    <n v="79.95"/>
    <n v="159.9"/>
    <s v="INDONESIA"/>
    <n v="2"/>
    <n v="7.1955"/>
    <n v="-0.91"/>
    <n v="14.391"/>
  </r>
  <r>
    <s v="Nord Blanc"/>
    <x v="1"/>
    <s v="NBSPM2341"/>
    <m/>
    <x v="4"/>
    <s v="CORE BROWN"/>
    <s v="100% POLYESTER"/>
    <s v="XXL"/>
    <n v="8592502483464"/>
    <n v="79.95"/>
    <n v="719.55000000000007"/>
    <s v="INDONESIA"/>
    <n v="9"/>
    <n v="7.1955"/>
    <n v="-0.91"/>
    <n v="64.759500000000003"/>
  </r>
  <r>
    <s v="Nord Blanc"/>
    <x v="1"/>
    <s v="NBSPM2343"/>
    <m/>
    <x v="1"/>
    <s v="GRAPHITE"/>
    <s v="96% POLYAMIDE, 4% ELASTANE "/>
    <s v="XL"/>
    <n v="8592502484010"/>
    <n v="59.95"/>
    <n v="359.70000000000005"/>
    <s v="PRC"/>
    <n v="6"/>
    <n v="5.3955000000000002"/>
    <n v="-0.91"/>
    <n v="32.373000000000005"/>
  </r>
  <r>
    <s v="Nord Blanc"/>
    <x v="1"/>
    <s v="NBSPM2343"/>
    <m/>
    <x v="1"/>
    <s v="SPRINKBOK BEIGE"/>
    <s v="100% POLYESTER"/>
    <s v="S"/>
    <n v="8592502484058"/>
    <n v="59.95"/>
    <n v="599.5"/>
    <s v="PRC"/>
    <n v="10"/>
    <n v="5.3955000000000002"/>
    <n v="-0.91"/>
    <n v="53.954999999999998"/>
  </r>
  <r>
    <s v="Nord Blanc"/>
    <x v="1"/>
    <s v="NBSPM2343"/>
    <m/>
    <x v="1"/>
    <s v="SCAN GREY"/>
    <s v="96% POLYAMIDE, 4% ELASTANE "/>
    <s v="S"/>
    <n v="8592502484195"/>
    <n v="59.95"/>
    <n v="119.9"/>
    <s v="PRC"/>
    <n v="2"/>
    <n v="5.3955000000000002"/>
    <n v="-0.91"/>
    <n v="10.791"/>
  </r>
  <r>
    <s v="Nord Blanc"/>
    <x v="1"/>
    <s v="NBSPM2343"/>
    <m/>
    <x v="1"/>
    <s v="SCAN GREY"/>
    <s v="96% POLYAMIDE, 4% ELASTANE "/>
    <s v="M"/>
    <n v="8592502484201"/>
    <n v="59.95"/>
    <n v="59.95"/>
    <s v="PRC"/>
    <n v="1"/>
    <n v="5.3955000000000002"/>
    <n v="-0.91"/>
    <n v="5.3955000000000002"/>
  </r>
  <r>
    <s v="Nord Blanc"/>
    <x v="1"/>
    <s v="NBSPM2343"/>
    <m/>
    <x v="1"/>
    <s v="SCAN GREY"/>
    <s v="96% POLYAMIDE, 4% ELASTANE "/>
    <s v="XXL"/>
    <n v="8592502484232"/>
    <n v="59.95"/>
    <n v="119.9"/>
    <s v="PRC"/>
    <n v="2"/>
    <n v="5.3955000000000002"/>
    <n v="-0.91"/>
    <n v="10.791"/>
  </r>
  <r>
    <s v="Nord Blanc"/>
    <x v="1"/>
    <s v="NBSPM2343"/>
    <m/>
    <x v="1"/>
    <s v="BLACK"/>
    <s v="96% POLYAMIDE, 4% ELASTANE "/>
    <s v="XXXL"/>
    <n v="8592502484317"/>
    <n v="59.95"/>
    <n v="179.85000000000002"/>
    <s v="PRC"/>
    <n v="3"/>
    <n v="5.3955000000000002"/>
    <n v="-0.91"/>
    <n v="16.186500000000002"/>
  </r>
  <r>
    <s v="Nord Blanc"/>
    <x v="1"/>
    <s v="NBSPM2344"/>
    <m/>
    <x v="1"/>
    <s v="GRAPHITE"/>
    <s v="100% POLYESTER"/>
    <s v="S"/>
    <n v="8592502484409"/>
    <n v="59.95"/>
    <n v="1858.45"/>
    <s v="PRC"/>
    <n v="31"/>
    <n v="5.3955000000000002"/>
    <n v="-0.91"/>
    <n v="167.26050000000001"/>
  </r>
  <r>
    <s v="Nord Blanc"/>
    <x v="1"/>
    <s v="NBSPM2344"/>
    <m/>
    <x v="1"/>
    <s v="FLOWER BLUE"/>
    <s v="100% POLYESTER"/>
    <s v="L"/>
    <n v="8592502484492"/>
    <n v="59.95"/>
    <n v="419.65000000000003"/>
    <s v="PRC"/>
    <n v="7"/>
    <n v="5.3955000000000002"/>
    <n v="-0.91"/>
    <n v="37.768500000000003"/>
  </r>
  <r>
    <s v="Nord Blanc"/>
    <x v="1"/>
    <s v="NBSPM2344"/>
    <m/>
    <x v="1"/>
    <s v="FLOWER BLUE"/>
    <s v="100% POLYESTER"/>
    <s v="XL"/>
    <n v="8592502484508"/>
    <n v="59.95"/>
    <n v="419.65000000000003"/>
    <s v="PRC"/>
    <n v="7"/>
    <n v="5.3955000000000002"/>
    <n v="-0.91"/>
    <n v="37.768500000000003"/>
  </r>
  <r>
    <s v="Nord Blanc"/>
    <x v="1"/>
    <s v="NBSPM2344"/>
    <m/>
    <x v="1"/>
    <s v="SPRINKBOK BEIGE"/>
    <s v="100% POLYESTER"/>
    <s v="XS"/>
    <n v="8592502484539"/>
    <n v="59.95"/>
    <n v="59.95"/>
    <s v="PRC"/>
    <n v="1"/>
    <n v="5.3955000000000002"/>
    <n v="-0.91"/>
    <n v="5.3955000000000002"/>
  </r>
  <r>
    <s v="Nord Blanc"/>
    <x v="1"/>
    <s v="NBSPM2344"/>
    <m/>
    <x v="1"/>
    <s v="SPRINKBOK BEIGE"/>
    <s v="100% POLYESTER"/>
    <s v="L"/>
    <n v="8592502484560"/>
    <n v="59.95"/>
    <n v="119.9"/>
    <s v="PRC"/>
    <n v="2"/>
    <n v="5.3955000000000002"/>
    <n v="-0.91"/>
    <n v="10.791"/>
  </r>
  <r>
    <s v="Nord Blanc"/>
    <x v="1"/>
    <s v="NBSPM2344"/>
    <m/>
    <x v="1"/>
    <s v="SPRINKBOK BEIGE"/>
    <s v="100% POLYESTER"/>
    <s v="XXL"/>
    <n v="8592502484584"/>
    <n v="59.95"/>
    <n v="119.9"/>
    <s v="PRC"/>
    <n v="2"/>
    <n v="5.3955000000000002"/>
    <n v="-0.91"/>
    <n v="10.791"/>
  </r>
  <r>
    <s v="Nord Blanc"/>
    <x v="1"/>
    <s v="NBSPM2344"/>
    <m/>
    <x v="1"/>
    <s v="BLACK"/>
    <s v="100% POLYESTER"/>
    <s v="S"/>
    <n v="8592502484614"/>
    <n v="59.95"/>
    <n v="239.8"/>
    <s v="PRC"/>
    <n v="4"/>
    <n v="5.3955000000000002"/>
    <n v="-0.91"/>
    <n v="21.582000000000001"/>
  </r>
  <r>
    <s v="Nord Blanc"/>
    <x v="1"/>
    <s v="NBSPM2345"/>
    <m/>
    <x v="1"/>
    <s v="YERABEC YELLOW"/>
    <s v="100% POLYESTER"/>
    <s v="M"/>
    <n v="8592502484690"/>
    <n v="59.95"/>
    <n v="539.55000000000007"/>
    <s v="PRC"/>
    <n v="9"/>
    <n v="5.3955000000000002"/>
    <n v="-0.91"/>
    <n v="48.5595"/>
  </r>
  <r>
    <s v="Nord Blanc"/>
    <x v="1"/>
    <s v="NBSPM2345"/>
    <m/>
    <x v="1"/>
    <s v="YERABEC YELLOW"/>
    <s v="100% POLYESTER"/>
    <s v="L"/>
    <n v="8592502484706"/>
    <n v="59.95"/>
    <n v="899.25"/>
    <s v="PRC"/>
    <n v="15"/>
    <n v="5.3955000000000002"/>
    <n v="-0.91"/>
    <n v="80.932500000000005"/>
  </r>
  <r>
    <s v="Nord Blanc"/>
    <x v="1"/>
    <s v="NBSPM2345"/>
    <m/>
    <x v="1"/>
    <s v="GRAPHITE"/>
    <s v="100% POLYESTER"/>
    <s v="S"/>
    <n v="8592502484751"/>
    <n v="59.95"/>
    <n v="119.9"/>
    <s v="PRC"/>
    <n v="2"/>
    <n v="5.3955000000000002"/>
    <n v="-0.91"/>
    <n v="10.791"/>
  </r>
  <r>
    <s v="Nord Blanc"/>
    <x v="1"/>
    <s v="NBSPM2345"/>
    <m/>
    <x v="1"/>
    <s v="GRAPHITE"/>
    <s v="100% POLYESTER"/>
    <s v="M"/>
    <n v="8592502484768"/>
    <n v="59.95"/>
    <n v="59.95"/>
    <s v="PRC"/>
    <n v="1"/>
    <n v="5.3955000000000002"/>
    <n v="-0.91"/>
    <n v="5.3955000000000002"/>
  </r>
  <r>
    <s v="Nord Blanc"/>
    <x v="1"/>
    <s v="NBSPM2345"/>
    <m/>
    <x v="1"/>
    <s v="GRAPHITE"/>
    <s v="100% POLYESTER"/>
    <s v="XL"/>
    <n v="8592502484782"/>
    <n v="59.95"/>
    <n v="719.40000000000009"/>
    <s v="PRC"/>
    <n v="12"/>
    <n v="5.3955000000000002"/>
    <n v="-0.91"/>
    <n v="64.746000000000009"/>
  </r>
  <r>
    <s v="Nord Blanc"/>
    <x v="1"/>
    <s v="NBSPM2345"/>
    <m/>
    <x v="1"/>
    <s v="GRAPHITE"/>
    <s v="100% POLYESTER"/>
    <s v="XXL"/>
    <n v="8592502484799"/>
    <n v="59.95"/>
    <n v="59.95"/>
    <s v="PRC"/>
    <n v="1"/>
    <n v="5.3955000000000002"/>
    <n v="-0.91"/>
    <n v="5.3955000000000002"/>
  </r>
  <r>
    <s v="Nord Blanc"/>
    <x v="1"/>
    <s v="NBSPM2345"/>
    <m/>
    <x v="1"/>
    <s v="FLOWER BLUE"/>
    <s v="100% POLYESTER"/>
    <s v="S"/>
    <n v="8592502484829"/>
    <n v="59.95"/>
    <n v="179.85000000000002"/>
    <s v="PRC"/>
    <n v="3"/>
    <n v="5.3955000000000002"/>
    <n v="-0.91"/>
    <n v="16.186500000000002"/>
  </r>
  <r>
    <s v="Nord Blanc"/>
    <x v="1"/>
    <s v="NBSPM2345"/>
    <m/>
    <x v="1"/>
    <s v="FLOWER BLUE"/>
    <s v="100% POLYESTER"/>
    <s v="M"/>
    <n v="8592502484836"/>
    <n v="59.95"/>
    <n v="239.8"/>
    <s v="PRC"/>
    <n v="4"/>
    <n v="5.3955000000000002"/>
    <n v="-0.91"/>
    <n v="21.582000000000001"/>
  </r>
  <r>
    <s v="Nord Blanc"/>
    <x v="1"/>
    <s v="NBSPM2345"/>
    <m/>
    <x v="1"/>
    <s v="FLOWER BLUE"/>
    <s v="100% POLYESTER"/>
    <s v="L"/>
    <n v="8592502484843"/>
    <n v="59.95"/>
    <n v="59.95"/>
    <s v="PRC"/>
    <n v="1"/>
    <n v="5.3955000000000002"/>
    <n v="-0.91"/>
    <n v="5.3955000000000002"/>
  </r>
  <r>
    <s v="Nord Blanc"/>
    <x v="1"/>
    <s v="NBSPM2345"/>
    <m/>
    <x v="1"/>
    <s v="FLOWER BLUE"/>
    <s v="100% POLYESTER"/>
    <s v="XXL"/>
    <n v="8592502484867"/>
    <n v="59.95"/>
    <n v="59.95"/>
    <s v="PRC"/>
    <n v="1"/>
    <n v="5.3955000000000002"/>
    <n v="-0.91"/>
    <n v="5.3955000000000002"/>
  </r>
  <r>
    <s v="Nord Blanc"/>
    <x v="1"/>
    <s v="NBSPM2345"/>
    <m/>
    <x v="1"/>
    <s v="SPRINKBOK BEIGE"/>
    <s v="100% POLYESTER"/>
    <s v="S"/>
    <n v="8592502484898"/>
    <n v="59.95"/>
    <n v="239.8"/>
    <s v="PRC"/>
    <n v="4"/>
    <n v="5.3955000000000002"/>
    <n v="-0.91"/>
    <n v="21.582000000000001"/>
  </r>
  <r>
    <s v="Nord Blanc"/>
    <x v="1"/>
    <s v="NBSPM2345"/>
    <m/>
    <x v="1"/>
    <s v="BLACK"/>
    <s v="100% POLYESTER"/>
    <s v="S"/>
    <n v="8592502484966"/>
    <n v="59.95"/>
    <n v="59.95"/>
    <s v="PRC"/>
    <n v="1"/>
    <n v="5.3955000000000002"/>
    <n v="-0.91"/>
    <n v="5.3955000000000002"/>
  </r>
  <r>
    <s v="Nord Blanc"/>
    <x v="1"/>
    <s v="NBSPM2346"/>
    <m/>
    <x v="1"/>
    <s v="YERABEC YELLOW"/>
    <s v="100% POLYESTER"/>
    <s v="S"/>
    <n v="8592502485109"/>
    <n v="59.95"/>
    <n v="119.9"/>
    <s v="PRC"/>
    <n v="2"/>
    <n v="5.3955000000000002"/>
    <n v="-0.91"/>
    <n v="10.791"/>
  </r>
  <r>
    <s v="Nord Blanc"/>
    <x v="1"/>
    <s v="NBSPM2346"/>
    <m/>
    <x v="1"/>
    <s v="YERABEC YELLOW"/>
    <s v="100% POLYESTER"/>
    <s v="M"/>
    <n v="8592502485116"/>
    <n v="59.95"/>
    <n v="59.95"/>
    <s v="PRC"/>
    <n v="1"/>
    <n v="5.3955000000000002"/>
    <n v="-0.91"/>
    <n v="5.3955000000000002"/>
  </r>
  <r>
    <s v="Nord Blanc"/>
    <x v="1"/>
    <s v="NBSPM2346"/>
    <m/>
    <x v="1"/>
    <s v="YERABEC YELLOW"/>
    <s v="100% POLYESTER"/>
    <s v="XL"/>
    <n v="8592502485130"/>
    <n v="59.95"/>
    <n v="419.65000000000003"/>
    <s v="PRC"/>
    <n v="7"/>
    <n v="5.3955000000000002"/>
    <n v="-0.91"/>
    <n v="37.768500000000003"/>
  </r>
  <r>
    <s v="Nord Blanc"/>
    <x v="1"/>
    <s v="NBSPM2346"/>
    <m/>
    <x v="1"/>
    <s v="YERABEC YELLOW"/>
    <s v="100% POLYESTER"/>
    <s v="XXL"/>
    <n v="8592502485147"/>
    <n v="59.95"/>
    <n v="599.5"/>
    <s v="PRC"/>
    <n v="10"/>
    <n v="5.3955000000000002"/>
    <n v="-0.91"/>
    <n v="53.954999999999998"/>
  </r>
  <r>
    <s v="Nord Blanc"/>
    <x v="1"/>
    <s v="NBSPM2346"/>
    <m/>
    <x v="1"/>
    <s v="YERABEC YELLOW"/>
    <s v="100% POLYESTER"/>
    <s v="XXXL"/>
    <n v="8592502485154"/>
    <n v="59.95"/>
    <n v="59.95"/>
    <s v="PRC"/>
    <n v="1"/>
    <n v="5.3955000000000002"/>
    <n v="-0.91"/>
    <n v="5.3955000000000002"/>
  </r>
  <r>
    <s v="Nord Blanc"/>
    <x v="1"/>
    <s v="NBSPM2346"/>
    <m/>
    <x v="1"/>
    <s v="GRAPHITE"/>
    <s v="100% POLYESTER"/>
    <s v="S"/>
    <n v="8592502485178"/>
    <n v="59.95"/>
    <n v="239.8"/>
    <s v="PRC"/>
    <n v="4"/>
    <n v="5.3955000000000002"/>
    <n v="-0.91"/>
    <n v="21.582000000000001"/>
  </r>
  <r>
    <s v="Nord Blanc"/>
    <x v="1"/>
    <s v="NBSPM2346"/>
    <m/>
    <x v="1"/>
    <s v="FLOWER BLUE"/>
    <s v="100% POLYESTER"/>
    <s v="XL"/>
    <n v="8592502485277"/>
    <n v="59.95"/>
    <n v="119.9"/>
    <s v="PRC"/>
    <n v="2"/>
    <n v="5.3955000000000002"/>
    <n v="-0.91"/>
    <n v="10.791"/>
  </r>
  <r>
    <s v="Nord Blanc"/>
    <x v="1"/>
    <s v="NBSPM2346"/>
    <m/>
    <x v="1"/>
    <s v="SPRINKBOK BEIGE"/>
    <s v="100% POLYESTER"/>
    <s v="XL"/>
    <n v="8592502485345"/>
    <n v="59.95"/>
    <n v="119.9"/>
    <s v="PRC"/>
    <n v="2"/>
    <n v="5.3955000000000002"/>
    <n v="-0.91"/>
    <n v="10.791"/>
  </r>
  <r>
    <s v="Nord Blanc"/>
    <x v="1"/>
    <s v="NBSPM2346"/>
    <m/>
    <x v="1"/>
    <s v="SPRINKBOK BEIGE"/>
    <s v="100% POLYESTER"/>
    <s v="XXL"/>
    <n v="8592502485352"/>
    <n v="59.95"/>
    <n v="359.70000000000005"/>
    <s v="PRC"/>
    <n v="6"/>
    <n v="5.3955000000000002"/>
    <n v="-0.91"/>
    <n v="32.373000000000005"/>
  </r>
  <r>
    <s v="Nord Blanc"/>
    <x v="1"/>
    <s v="NBSPM2347"/>
    <m/>
    <x v="1"/>
    <s v="SPRINKBOK BEIGE"/>
    <s v="100% POLYESTER"/>
    <s v="L"/>
    <n v="8592502485680"/>
    <n v="59.95"/>
    <n v="239.8"/>
    <s v="PRC"/>
    <n v="4"/>
    <n v="5.3955000000000002"/>
    <n v="-0.91"/>
    <n v="21.582000000000001"/>
  </r>
  <r>
    <s v="Nord Blanc"/>
    <x v="1"/>
    <s v="NBSPM2347"/>
    <m/>
    <x v="1"/>
    <s v="SPRINKBOK BEIGE"/>
    <s v="100% POLYESTER"/>
    <s v="XXL"/>
    <n v="8592502485703"/>
    <n v="59.95"/>
    <n v="179.85000000000002"/>
    <s v="PRC"/>
    <n v="3"/>
    <n v="5.3955000000000002"/>
    <n v="-0.91"/>
    <n v="16.186500000000002"/>
  </r>
  <r>
    <s v="Nord Blanc"/>
    <x v="1"/>
    <s v="NBSPM2348"/>
    <m/>
    <x v="4"/>
    <s v="YERABEC YELLOW"/>
    <s v="100% POLYESTER"/>
    <s v="L"/>
    <n v="8592502485123"/>
    <n v="79.95"/>
    <n v="79.95"/>
    <s v="PRC"/>
    <n v="1"/>
    <n v="7.1955"/>
    <n v="-0.91"/>
    <n v="7.1955"/>
  </r>
  <r>
    <s v="Nord Blanc"/>
    <x v="1"/>
    <s v="NBSPM2348"/>
    <m/>
    <x v="4"/>
    <s v="YERABEC YELLOW"/>
    <s v="100% POLYESTER"/>
    <s v="M"/>
    <n v="8592502485888"/>
    <n v="79.95"/>
    <n v="79.95"/>
    <s v="PRC"/>
    <n v="1"/>
    <n v="7.1955"/>
    <n v="-0.91"/>
    <n v="7.1955"/>
  </r>
  <r>
    <s v="Nord Blanc"/>
    <x v="1"/>
    <s v="NBSPM2348"/>
    <m/>
    <x v="4"/>
    <s v="BLACK"/>
    <s v="100% POLYESTER"/>
    <s v="M"/>
    <n v="8592502486168"/>
    <n v="79.95"/>
    <n v="79.95"/>
    <s v="PRC"/>
    <n v="1"/>
    <n v="7.1955"/>
    <n v="-0.91"/>
    <n v="7.1955"/>
  </r>
  <r>
    <s v="Nord Blanc"/>
    <x v="1"/>
    <s v="NBSPM2348"/>
    <m/>
    <x v="4"/>
    <s v="WHITE"/>
    <s v="100% POLYESTER"/>
    <s v="M"/>
    <n v="8592502486236"/>
    <n v="79.95"/>
    <n v="79.95"/>
    <s v="PRC"/>
    <n v="1"/>
    <n v="7.1955"/>
    <n v="-0.91"/>
    <n v="7.1955"/>
  </r>
  <r>
    <s v="Nord Blanc"/>
    <x v="1"/>
    <s v="NBSPM2348"/>
    <m/>
    <x v="4"/>
    <s v="WHITE"/>
    <s v="100% POLYESTER"/>
    <s v="L"/>
    <n v="8592502486243"/>
    <n v="79.95"/>
    <n v="79.95"/>
    <s v="PRC"/>
    <n v="1"/>
    <n v="7.1955"/>
    <n v="-0.91"/>
    <n v="7.1955"/>
  </r>
  <r>
    <s v="Nord Blanc"/>
    <x v="0"/>
    <s v="NBSSK2545"/>
    <m/>
    <x v="14"/>
    <s v="RAB PINK"/>
    <s v="100% POLYAMIDE "/>
    <s v="146-152"/>
    <n v="8592502468843"/>
    <n v="49.95"/>
    <n v="49.95"/>
    <s v="INDONESIA"/>
    <n v="1"/>
    <n v="4.4954999999999998"/>
    <n v="-0.91"/>
    <n v="4.4954999999999998"/>
  </r>
  <r>
    <s v="Nord Blanc"/>
    <x v="0"/>
    <s v="NBSSK2545"/>
    <m/>
    <x v="14"/>
    <s v="RAB PINK"/>
    <s v="100% POLYAMIDE "/>
    <s v="158-164"/>
    <n v="8592502468850"/>
    <n v="49.95"/>
    <n v="99.9"/>
    <s v="INDONESIA"/>
    <n v="2"/>
    <n v="4.4954999999999998"/>
    <n v="-0.91"/>
    <n v="8.9909999999999997"/>
  </r>
  <r>
    <s v="Nord Blanc"/>
    <x v="0"/>
    <s v="NBSSK2545"/>
    <m/>
    <x v="14"/>
    <s v="KAVIN GREEN"/>
    <s v="100% POLYAMIDE "/>
    <s v="134-140"/>
    <n v="8592502468898"/>
    <n v="49.95"/>
    <n v="199.8"/>
    <s v="INDONESIA"/>
    <n v="4"/>
    <n v="4.4954999999999998"/>
    <n v="-0.91"/>
    <n v="17.981999999999999"/>
  </r>
  <r>
    <s v="Nord Blanc"/>
    <x v="0"/>
    <s v="NBSSK2545"/>
    <m/>
    <x v="14"/>
    <s v="KAVIN GREEN"/>
    <s v="100% POLYAMIDE "/>
    <s v="146-152"/>
    <n v="8592502468904"/>
    <n v="49.95"/>
    <n v="149.85000000000002"/>
    <s v="INDONESIA"/>
    <n v="3"/>
    <n v="4.4954999999999998"/>
    <n v="-0.91"/>
    <n v="13.486499999999999"/>
  </r>
  <r>
    <s v="Nord Blanc"/>
    <x v="0"/>
    <s v="NBSSK2545"/>
    <m/>
    <x v="14"/>
    <s v="KAVIN GREEN"/>
    <s v="100% POLYAMIDE "/>
    <s v="158-164"/>
    <n v="8592502468911"/>
    <n v="49.95"/>
    <n v="199.8"/>
    <s v="INDONESIA"/>
    <n v="4"/>
    <n v="4.4954999999999998"/>
    <n v="-0.91"/>
    <n v="17.981999999999999"/>
  </r>
  <r>
    <s v="Nord Blanc"/>
    <x v="0"/>
    <s v="NBSSK2545"/>
    <m/>
    <x v="14"/>
    <s v="KEVIN GREEN"/>
    <s v="100% POLYAMIDE "/>
    <s v="170-176"/>
    <n v="8592502468928"/>
    <n v="49.95"/>
    <n v="49.95"/>
    <s v="INDONESIA"/>
    <n v="1"/>
    <n v="4.4954999999999998"/>
    <n v="-0.91"/>
    <n v="4.4954999999999998"/>
  </r>
  <r>
    <s v="Nord Blanc"/>
    <x v="0"/>
    <s v="NBSSK2545"/>
    <m/>
    <x v="14"/>
    <s v="WHITE"/>
    <s v="100% POLYESTER"/>
    <s v="134-140"/>
    <n v="8592502468959"/>
    <n v="49.95"/>
    <n v="99.9"/>
    <s v="INDONESIA"/>
    <n v="2"/>
    <n v="4.4954999999999998"/>
    <n v="-0.91"/>
    <n v="8.9909999999999997"/>
  </r>
  <r>
    <s v="Nord Blanc"/>
    <x v="0"/>
    <s v="NBSSK2545"/>
    <m/>
    <x v="14"/>
    <s v="WHITE"/>
    <s v="100% POLYESTER"/>
    <s v="146-152"/>
    <n v="8592502468966"/>
    <n v="49.95"/>
    <n v="349.65000000000003"/>
    <s v="INDONESIA"/>
    <n v="7"/>
    <n v="4.4954999999999998"/>
    <n v="-0.91"/>
    <n v="31.468499999999999"/>
  </r>
  <r>
    <s v="Nord Blanc"/>
    <x v="0"/>
    <s v="NBSSK2545"/>
    <m/>
    <x v="14"/>
    <s v="WHITE"/>
    <s v="100% POLYESTER"/>
    <s v="158-164"/>
    <n v="8592502468973"/>
    <n v="49.95"/>
    <n v="399.6"/>
    <s v="INDONESIA"/>
    <n v="8"/>
    <n v="4.4954999999999998"/>
    <n v="-0.91"/>
    <n v="35.963999999999999"/>
  </r>
  <r>
    <s v="Nord Blanc"/>
    <x v="0"/>
    <s v="NBSSK2545"/>
    <m/>
    <x v="14"/>
    <s v="FLOWER BLUE"/>
    <s v="100% POLYESTER"/>
    <s v="134-140"/>
    <n v="8592502469017"/>
    <n v="49.95"/>
    <n v="399.6"/>
    <s v="INDONESIA"/>
    <n v="8"/>
    <n v="4.4954999999999998"/>
    <n v="-0.91"/>
    <n v="35.963999999999999"/>
  </r>
  <r>
    <s v="Nord Blanc"/>
    <x v="0"/>
    <s v="NBSSK2545"/>
    <m/>
    <x v="14"/>
    <s v="FLOWER BLUE"/>
    <s v="100% POLYESTER"/>
    <s v="146-152"/>
    <n v="8592502469024"/>
    <n v="49.95"/>
    <n v="449.55"/>
    <s v="INDONESIA"/>
    <n v="9"/>
    <n v="4.4954999999999998"/>
    <n v="-0.91"/>
    <n v="40.459499999999998"/>
  </r>
  <r>
    <s v="Nord Blanc"/>
    <x v="0"/>
    <s v="NBSSK2545"/>
    <m/>
    <x v="14"/>
    <s v="FLOWER BLUE"/>
    <s v="100% POLYESTER"/>
    <s v="158-164"/>
    <n v="8592502469031"/>
    <n v="49.95"/>
    <n v="399.6"/>
    <s v="INDONESIA"/>
    <n v="8"/>
    <n v="4.4954999999999998"/>
    <n v="-0.91"/>
    <n v="35.963999999999999"/>
  </r>
  <r>
    <s v="Nord Blanc"/>
    <x v="0"/>
    <s v="NBSSK2545"/>
    <m/>
    <x v="14"/>
    <s v="BLACK"/>
    <s v="100% POLYESTER"/>
    <s v="134-140"/>
    <n v="8592502469079"/>
    <n v="49.95"/>
    <n v="99.9"/>
    <s v="INDONESIA"/>
    <n v="2"/>
    <n v="4.4954999999999998"/>
    <n v="-0.91"/>
    <n v="8.9909999999999997"/>
  </r>
  <r>
    <s v="Nord Blanc"/>
    <x v="0"/>
    <s v="NBSSK2545"/>
    <m/>
    <x v="14"/>
    <s v="BLACK"/>
    <s v="100% POLYESTER"/>
    <s v="146-152"/>
    <n v="8592502469086"/>
    <n v="49.95"/>
    <n v="49.95"/>
    <s v="INDONESIA"/>
    <n v="1"/>
    <n v="4.4954999999999998"/>
    <n v="-0.91"/>
    <n v="4.4954999999999998"/>
  </r>
  <r>
    <s v="Nord Blanc"/>
    <x v="0"/>
    <s v="NBSSK2546"/>
    <m/>
    <x v="2"/>
    <s v="PINK"/>
    <s v="95% POLYESTER, 5% ELASTANE"/>
    <s v="146-152"/>
    <n v="8592502465804"/>
    <n v="154.94999999999999"/>
    <n v="154.94999999999999"/>
    <s v="PRC"/>
    <n v="1"/>
    <n v="13.945499999999999"/>
    <n v="-0.91"/>
    <n v="13.945499999999999"/>
  </r>
  <r>
    <s v="Nord Blanc"/>
    <x v="0"/>
    <s v="NBSSK2546"/>
    <m/>
    <x v="2"/>
    <s v="PINK"/>
    <s v="95% POLYESTER, 5% ELASTANE"/>
    <s v="170-176"/>
    <n v="8592502465828"/>
    <n v="154.94999999999999"/>
    <n v="154.94999999999999"/>
    <s v="PRC"/>
    <n v="1"/>
    <n v="13.945499999999999"/>
    <n v="-0.91"/>
    <n v="13.945499999999999"/>
  </r>
  <r>
    <s v="Nord Blanc"/>
    <x v="5"/>
    <s v="NBSSK2546"/>
    <m/>
    <x v="2"/>
    <s v="BLACK"/>
    <s v="95% POLYESTER, 5% ELASTANE"/>
    <s v="158-164"/>
    <n v="8592502465873"/>
    <n v="154.94999999999999"/>
    <n v="309.89999999999998"/>
    <s v="PRC"/>
    <n v="2"/>
    <n v="13.945499999999999"/>
    <n v="-0.91"/>
    <n v="27.890999999999998"/>
  </r>
  <r>
    <s v="Nord Blanc"/>
    <x v="0"/>
    <s v="NBSSK2548"/>
    <m/>
    <x v="14"/>
    <s v="YERABEC ORANGE"/>
    <s v="90% COTTON, 10% ELASTANE "/>
    <s v="122-128"/>
    <n v="8592502475667"/>
    <n v="44.95"/>
    <n v="854.05000000000007"/>
    <s v="INDONESIA"/>
    <n v="19"/>
    <n v="4.0455000000000005"/>
    <n v="-0.91"/>
    <n v="76.864500000000007"/>
  </r>
  <r>
    <s v="Nord Blanc"/>
    <x v="0"/>
    <s v="NBSSK2548"/>
    <m/>
    <x v="14"/>
    <s v="YERABEC ORANGE"/>
    <s v="90% COTTON, 10% ELASTANE "/>
    <s v="134-140"/>
    <n v="8592502475674"/>
    <n v="44.95"/>
    <n v="89.9"/>
    <s v="INDONESIA"/>
    <n v="2"/>
    <n v="4.0455000000000005"/>
    <n v="-0.91"/>
    <n v="8.0910000000000011"/>
  </r>
  <r>
    <s v="Nord Blanc"/>
    <x v="0"/>
    <s v="NBSSK2548"/>
    <m/>
    <x v="14"/>
    <s v="YERABEC ORANGE"/>
    <s v="90% COTTON, 10% ELASTANE "/>
    <s v="146-152"/>
    <n v="8592502475681"/>
    <n v="44.95"/>
    <n v="1078.8000000000002"/>
    <s v="INDONESIA"/>
    <n v="24"/>
    <n v="4.0455000000000005"/>
    <n v="-0.91"/>
    <n v="97.092000000000013"/>
  </r>
  <r>
    <s v="Nord Blanc"/>
    <x v="0"/>
    <s v="NBSSK2548"/>
    <m/>
    <x v="14"/>
    <s v="YERABEC ORANGE"/>
    <s v="90% COTTON, 10% ELASTANE "/>
    <s v="158-164"/>
    <n v="8592502475698"/>
    <n v="44.95"/>
    <n v="1483.3500000000001"/>
    <s v="INDONESIA"/>
    <n v="33"/>
    <n v="4.0455000000000005"/>
    <n v="-0.91"/>
    <n v="133.50150000000002"/>
  </r>
  <r>
    <s v="Nord Blanc"/>
    <x v="0"/>
    <s v="NBSSK2548"/>
    <m/>
    <x v="14"/>
    <s v="YERABEC ORANGE"/>
    <s v="90% COTTON, 10% ELASTANE "/>
    <s v="170-176"/>
    <n v="8592502475704"/>
    <n v="44.95"/>
    <n v="89.9"/>
    <s v="INDONESIA"/>
    <n v="2"/>
    <n v="4.0455000000000005"/>
    <n v="-0.91"/>
    <n v="8.0910000000000011"/>
  </r>
  <r>
    <s v="Nord Blanc"/>
    <x v="0"/>
    <s v="NBSSK2548"/>
    <m/>
    <x v="14"/>
    <s v="BLACK-WHITE"/>
    <s v="90% COTTON, 10% ELASTANE "/>
    <s v="110-116"/>
    <n v="8592502475711"/>
    <n v="44.95"/>
    <n v="44.95"/>
    <s v="INDONESIA"/>
    <n v="1"/>
    <n v="4.0455000000000005"/>
    <n v="-0.91"/>
    <n v="4.0455000000000005"/>
  </r>
  <r>
    <s v="Nord Blanc"/>
    <x v="0"/>
    <s v="NBSSK2548"/>
    <m/>
    <x v="14"/>
    <s v="BLACK-WHITE"/>
    <s v="90% COTTON, 10% ELASTANE "/>
    <s v="134-140"/>
    <n v="8592502475735"/>
    <n v="44.95"/>
    <n v="44.95"/>
    <s v="INDONESIA"/>
    <n v="1"/>
    <n v="4.0455000000000005"/>
    <n v="-0.91"/>
    <n v="4.0455000000000005"/>
  </r>
  <r>
    <s v="Nord Blanc"/>
    <x v="0"/>
    <s v="NBSSK2548"/>
    <m/>
    <x v="14"/>
    <s v="WHITE"/>
    <s v="90% COTTON, 10% ELASTANE "/>
    <s v="122-128"/>
    <n v="8592502475780"/>
    <n v="44.95"/>
    <n v="44.95"/>
    <s v="INDONESIA"/>
    <n v="1"/>
    <n v="4.0455000000000005"/>
    <n v="-0.91"/>
    <n v="4.0455000000000005"/>
  </r>
  <r>
    <s v="Nord Blanc"/>
    <x v="0"/>
    <s v="NBSSK2548"/>
    <m/>
    <x v="14"/>
    <s v="WHITE"/>
    <s v="90% COTTON, 10% ELASTANE "/>
    <s v="134-140"/>
    <n v="8592502475797"/>
    <n v="44.95"/>
    <n v="404.55"/>
    <s v="INDONESIA"/>
    <n v="9"/>
    <n v="4.0455000000000005"/>
    <n v="-0.91"/>
    <n v="36.409500000000008"/>
  </r>
  <r>
    <s v="Nord Blanc"/>
    <x v="0"/>
    <s v="NBSSK2548"/>
    <m/>
    <x v="14"/>
    <s v="WHITE"/>
    <s v="90% COTTON, 10% ELASTANE "/>
    <s v="146-152"/>
    <n v="8592502475803"/>
    <n v="44.95"/>
    <n v="584.35"/>
    <s v="INDONESIA"/>
    <n v="13"/>
    <n v="4.0455000000000005"/>
    <n v="-0.91"/>
    <n v="52.591500000000011"/>
  </r>
  <r>
    <s v="Nord Blanc"/>
    <x v="0"/>
    <s v="NBSSK2548"/>
    <m/>
    <x v="14"/>
    <s v="WHITE"/>
    <s v="90% COTTON, 10% ELASTANE "/>
    <s v="158-164"/>
    <n v="8592502475810"/>
    <n v="44.95"/>
    <n v="494.45000000000005"/>
    <s v="INDONESIA"/>
    <n v="11"/>
    <n v="4.0455000000000005"/>
    <n v="-0.91"/>
    <n v="44.500500000000002"/>
  </r>
  <r>
    <s v="Nord Blanc"/>
    <x v="0"/>
    <s v="NBSSK2548"/>
    <m/>
    <x v="14"/>
    <s v="RAB PINK"/>
    <s v="90% COTTON, 10% ELASTANE "/>
    <s v="110-116"/>
    <n v="8592502475834"/>
    <n v="44.95"/>
    <n v="89.9"/>
    <s v="INDONESIA"/>
    <n v="2"/>
    <n v="4.0455000000000005"/>
    <n v="-0.91"/>
    <n v="8.0910000000000011"/>
  </r>
  <r>
    <s v="Nord Blanc"/>
    <x v="0"/>
    <s v="NBSSK2548"/>
    <m/>
    <x v="14"/>
    <s v="RAB PINK"/>
    <s v="90% COTTON, 10% ELASTANE "/>
    <s v="134-140"/>
    <n v="8592502475858"/>
    <n v="44.95"/>
    <n v="89.9"/>
    <s v="INDONESIA"/>
    <n v="2"/>
    <n v="4.0455000000000005"/>
    <n v="-0.91"/>
    <n v="8.0910000000000011"/>
  </r>
  <r>
    <s v="Nord Blanc"/>
    <x v="0"/>
    <s v="NBSSK2548"/>
    <m/>
    <x v="14"/>
    <s v="FLOWER BLUE"/>
    <s v="90% COTTON, 10% ELASTANE "/>
    <s v="122-128"/>
    <n v="8592502475902"/>
    <n v="44.95"/>
    <n v="44.95"/>
    <s v="INDONESIA"/>
    <n v="1"/>
    <n v="4.0455000000000005"/>
    <n v="-0.91"/>
    <n v="4.0455000000000005"/>
  </r>
  <r>
    <s v="Nord Blanc"/>
    <x v="0"/>
    <s v="NBSSK2548"/>
    <m/>
    <x v="14"/>
    <s v="FLOWER BLUE"/>
    <s v="90% COTTON, 10% ELASTANE "/>
    <s v="134-140"/>
    <n v="8592502475919"/>
    <n v="44.95"/>
    <n v="44.95"/>
    <s v="INDONESIA"/>
    <n v="1"/>
    <n v="4.0455000000000005"/>
    <n v="-0.91"/>
    <n v="4.0455000000000005"/>
  </r>
  <r>
    <s v="Nord Blanc"/>
    <x v="0"/>
    <s v="NBSSL1811"/>
    <m/>
    <x v="2"/>
    <s v="FILLY BROWN"/>
    <s v="95% POLYESTER, 5% ELASTANE"/>
    <n v="34"/>
    <n v="8592502267552"/>
    <n v="154.94999999999999"/>
    <n v="309.89999999999998"/>
    <s v="PRC"/>
    <n v="2"/>
    <n v="13.945499999999999"/>
    <n v="-0.91"/>
    <n v="27.890999999999998"/>
  </r>
  <r>
    <s v="Nord Blanc"/>
    <x v="0"/>
    <s v="NBSSL1811"/>
    <m/>
    <x v="2"/>
    <s v="FILLY BROWN"/>
    <s v="95% POLYESTER, 5% ELASTANE"/>
    <n v="36"/>
    <n v="8592502267569"/>
    <n v="154.94999999999999"/>
    <n v="929.69999999999993"/>
    <s v="PRC"/>
    <n v="6"/>
    <n v="13.945499999999999"/>
    <n v="-0.91"/>
    <n v="83.673000000000002"/>
  </r>
  <r>
    <s v="Nord Blanc"/>
    <x v="0"/>
    <s v="NBSSL1811"/>
    <m/>
    <x v="2"/>
    <s v="FILLY BROWN"/>
    <s v="95% POLYESTER, 5% ELASTANE"/>
    <n v="38"/>
    <n v="8592502267576"/>
    <n v="154.94999999999999"/>
    <n v="774.75"/>
    <s v="PRC"/>
    <n v="5"/>
    <n v="13.945499999999999"/>
    <n v="-0.91"/>
    <n v="69.727499999999992"/>
  </r>
  <r>
    <s v="Nord Blanc"/>
    <x v="0"/>
    <s v="NBSSL2293"/>
    <m/>
    <x v="2"/>
    <s v="CORE BROWN"/>
    <s v="80%  COTTON, 20% POLYESTER"/>
    <n v="38"/>
    <n v="8592502427819"/>
    <n v="154.94999999999999"/>
    <n v="309.89999999999998"/>
    <s v="PRC"/>
    <n v="2"/>
    <n v="13.945499999999999"/>
    <n v="-0.91"/>
    <n v="27.890999999999998"/>
  </r>
  <r>
    <s v="Nord Blanc"/>
    <x v="0"/>
    <s v="NBSSL2293"/>
    <m/>
    <x v="2"/>
    <s v="CORE BROWN"/>
    <s v="95% POLYESTER, 5% ELASTANE"/>
    <n v="40"/>
    <n v="8592502427826"/>
    <n v="154.94999999999999"/>
    <n v="309.89999999999998"/>
    <s v="PRC"/>
    <n v="2"/>
    <n v="13.945499999999999"/>
    <n v="-0.91"/>
    <n v="27.890999999999998"/>
  </r>
  <r>
    <s v="Nord Blanc"/>
    <x v="0"/>
    <s v="NBSSL2293"/>
    <m/>
    <x v="2"/>
    <s v="CORE BROWN"/>
    <s v="80%  COTTON, 20% POLYESTER"/>
    <n v="42"/>
    <n v="8592502427833"/>
    <n v="154.94999999999999"/>
    <n v="154.94999999999999"/>
    <s v="PRC"/>
    <n v="1"/>
    <n v="13.945499999999999"/>
    <n v="-0.91"/>
    <n v="13.945499999999999"/>
  </r>
  <r>
    <s v="Nord Blanc"/>
    <x v="0"/>
    <s v="NBSSL2293"/>
    <m/>
    <x v="2"/>
    <s v="BLACK"/>
    <s v="95% POLYESTER, 5% ELASTANE"/>
    <n v="38"/>
    <n v="8592502427871"/>
    <n v="154.94999999999999"/>
    <n v="154.94999999999999"/>
    <s v="PRC"/>
    <n v="1"/>
    <n v="13.945499999999999"/>
    <n v="-0.91"/>
    <n v="13.945499999999999"/>
  </r>
  <r>
    <s v="Nord Blanc"/>
    <x v="0"/>
    <s v="NBSSL2293"/>
    <m/>
    <x v="2"/>
    <s v="FLOWER BLUE"/>
    <s v="95% POLYESTER, 5% ELASTANE"/>
    <n v="38"/>
    <n v="8592502427932"/>
    <n v="154.94999999999999"/>
    <n v="154.94999999999999"/>
    <s v="PRC"/>
    <n v="1"/>
    <n v="13.945499999999999"/>
    <n v="-0.91"/>
    <n v="13.945499999999999"/>
  </r>
  <r>
    <s v="Nord Blanc"/>
    <x v="0"/>
    <s v="NBSSL2310A"/>
    <m/>
    <x v="2"/>
    <s v="RED COUNTRY"/>
    <s v="95% POLYESTER, 5% ELASTANE"/>
    <n v="34"/>
    <n v="8592502428915"/>
    <n v="154.94999999999999"/>
    <n v="154.94999999999999"/>
    <s v="PRC"/>
    <n v="1"/>
    <n v="13.945499999999999"/>
    <n v="-0.91"/>
    <n v="13.945499999999999"/>
  </r>
  <r>
    <s v="Nord Blanc"/>
    <x v="0"/>
    <s v="NBSSL2310A"/>
    <m/>
    <x v="2"/>
    <s v="RED COUNTRY"/>
    <s v="95% POLYESTER, 5% ELASTANE"/>
    <n v="44"/>
    <n v="8592502428960"/>
    <n v="154.94999999999999"/>
    <n v="154.94999999999999"/>
    <s v="PRC"/>
    <n v="1"/>
    <n v="13.945499999999999"/>
    <n v="-0.91"/>
    <n v="13.945499999999999"/>
  </r>
  <r>
    <s v="Nord Blanc"/>
    <x v="0"/>
    <s v="NBSSL2310B"/>
    <m/>
    <x v="2"/>
    <s v="PURE WHITE"/>
    <s v="95% POLYESTER, 5% ELASTANE"/>
    <n v="42"/>
    <n v="8592502428632"/>
    <n v="154.94999999999999"/>
    <n v="154.94999999999999"/>
    <s v="PRC"/>
    <n v="1"/>
    <n v="13.945499999999999"/>
    <n v="-0.91"/>
    <n v="13.945499999999999"/>
  </r>
  <r>
    <s v="Nord Blanc"/>
    <x v="0"/>
    <s v="NBSSL2310B"/>
    <m/>
    <x v="2"/>
    <s v="WINDHOOK"/>
    <s v="95% POLYESTER, 5% ELASTANE"/>
    <n v="34"/>
    <n v="8592502428670"/>
    <n v="154.94999999999999"/>
    <n v="154.94999999999999"/>
    <s v="PRC"/>
    <n v="1"/>
    <n v="13.945499999999999"/>
    <n v="-0.91"/>
    <n v="13.945499999999999"/>
  </r>
  <r>
    <s v="Nord Blanc"/>
    <x v="0"/>
    <s v="NBSSL2310B"/>
    <m/>
    <x v="2"/>
    <s v="KEVIN X GREEN"/>
    <s v="95% POLYESTER, 5% ELASTANE"/>
    <n v="34"/>
    <n v="8592502428755"/>
    <n v="154.94999999999999"/>
    <n v="154.94999999999999"/>
    <s v="PRC"/>
    <n v="1"/>
    <n v="13.945499999999999"/>
    <n v="-0.91"/>
    <n v="13.945499999999999"/>
  </r>
  <r>
    <s v="Nord Blanc"/>
    <x v="0"/>
    <s v="NBSSL2310B"/>
    <m/>
    <x v="2"/>
    <s v="KEVIN X GREEN"/>
    <s v="95% POLYESTER, 5% ELASTANE"/>
    <n v="38"/>
    <n v="8592502428779"/>
    <n v="154.94999999999999"/>
    <n v="929.69999999999993"/>
    <s v="PRC"/>
    <n v="6"/>
    <n v="13.945499999999999"/>
    <n v="-0.91"/>
    <n v="83.673000000000002"/>
  </r>
  <r>
    <s v="Nord Blanc"/>
    <x v="0"/>
    <s v="NBSSL2310B"/>
    <m/>
    <x v="2"/>
    <s v="KEVIN X GREEN"/>
    <s v="95% POLYESTER, 5% ELASTANE"/>
    <n v="40"/>
    <n v="8592502428786"/>
    <n v="154.94999999999999"/>
    <n v="2014.35"/>
    <s v="PRC"/>
    <n v="13"/>
    <n v="13.945499999999999"/>
    <n v="-0.91"/>
    <n v="181.29149999999998"/>
  </r>
  <r>
    <s v="Nord Blanc"/>
    <x v="0"/>
    <s v="NBSSL2310B"/>
    <m/>
    <x v="2"/>
    <s v="KEVIN X GREEN"/>
    <s v="95% POLYESTER, 5% ELASTANE"/>
    <n v="42"/>
    <n v="8592502428793"/>
    <n v="154.94999999999999"/>
    <n v="1084.6499999999999"/>
    <s v="PRC"/>
    <n v="7"/>
    <n v="13.945499999999999"/>
    <n v="-0.91"/>
    <n v="97.618499999999997"/>
  </r>
  <r>
    <s v="Nord Blanc"/>
    <x v="0"/>
    <s v="NBSSL2311"/>
    <m/>
    <x v="2"/>
    <s v="LILA HELL"/>
    <s v="95% POLYESTER, 5% ELASTANE"/>
    <n v="42"/>
    <n v="8592502429714"/>
    <n v="154.94999999999999"/>
    <n v="154.94999999999999"/>
    <s v="PRC"/>
    <n v="1"/>
    <n v="13.945499999999999"/>
    <n v="-0.91"/>
    <n v="13.945499999999999"/>
  </r>
  <r>
    <s v="Nord Blanc"/>
    <x v="0"/>
    <s v="NBSSL2311"/>
    <m/>
    <x v="2"/>
    <s v="BLACK"/>
    <s v="95% POLYESTER, 5% ELASTANE"/>
    <n v="40"/>
    <n v="8592502429769"/>
    <n v="154.94999999999999"/>
    <n v="154.94999999999999"/>
    <s v="PRC"/>
    <n v="1"/>
    <n v="13.945499999999999"/>
    <n v="-0.91"/>
    <n v="13.945499999999999"/>
  </r>
  <r>
    <s v="Nord Blanc"/>
    <x v="0"/>
    <s v="NBSSL2311"/>
    <m/>
    <x v="2"/>
    <s v="BLACK"/>
    <s v="95% POLYESTER, 5% ELASTANE"/>
    <n v="42"/>
    <n v="8592502429776"/>
    <n v="154.94999999999999"/>
    <n v="1084.6499999999999"/>
    <s v="PRC"/>
    <n v="7"/>
    <n v="13.945499999999999"/>
    <n v="-0.91"/>
    <n v="97.618499999999997"/>
  </r>
  <r>
    <s v="Nord Blanc"/>
    <x v="0"/>
    <s v="NBSSL2311"/>
    <m/>
    <x v="2"/>
    <s v="BLACK"/>
    <s v="95% POLYESTER, 5% ELASTANE"/>
    <n v="44"/>
    <n v="8592502429783"/>
    <n v="154.94999999999999"/>
    <n v="154.94999999999999"/>
    <s v="PRC"/>
    <n v="1"/>
    <n v="13.945499999999999"/>
    <n v="-0.91"/>
    <n v="13.945499999999999"/>
  </r>
  <r>
    <s v="Nord Blanc"/>
    <x v="0"/>
    <s v="NBSSL2311"/>
    <m/>
    <x v="2"/>
    <s v="WHITE"/>
    <s v="95% POLYESTER, 5% ELASTANE"/>
    <n v="36"/>
    <n v="8592502429929"/>
    <n v="154.94999999999999"/>
    <n v="154.94999999999999"/>
    <s v="PRC"/>
    <n v="1"/>
    <n v="13.945499999999999"/>
    <n v="-0.91"/>
    <n v="13.945499999999999"/>
  </r>
  <r>
    <s v="Nord Blanc"/>
    <x v="0"/>
    <s v="NBSSL2311"/>
    <m/>
    <x v="2"/>
    <s v="WHITE"/>
    <s v="95% POLYESTER, 5% ELASTANE"/>
    <n v="38"/>
    <n v="8592502429936"/>
    <n v="154.94999999999999"/>
    <n v="619.79999999999995"/>
    <s v="PRC"/>
    <n v="4"/>
    <n v="13.945499999999999"/>
    <n v="-0.91"/>
    <n v="55.781999999999996"/>
  </r>
  <r>
    <s v="Nord Blanc"/>
    <x v="0"/>
    <s v="NBSSL2311"/>
    <m/>
    <x v="2"/>
    <s v="WHITE"/>
    <s v="95% POLYESTER, 5% ELASTANE"/>
    <n v="40"/>
    <n v="8592502429943"/>
    <n v="154.94999999999999"/>
    <n v="1084.6499999999999"/>
    <s v="PRC"/>
    <n v="7"/>
    <n v="13.945499999999999"/>
    <n v="-0.91"/>
    <n v="97.618499999999997"/>
  </r>
  <r>
    <s v="Nord Blanc"/>
    <x v="0"/>
    <s v="NBSSL2311"/>
    <m/>
    <x v="2"/>
    <s v="WHITE"/>
    <s v="95% POLYESTER, 5% ELASTANE"/>
    <n v="42"/>
    <n v="8592502429950"/>
    <n v="154.94999999999999"/>
    <n v="1084.6499999999999"/>
    <s v="PRC"/>
    <n v="7"/>
    <n v="13.945499999999999"/>
    <n v="-0.91"/>
    <n v="97.618499999999997"/>
  </r>
  <r>
    <s v="Nord Blanc"/>
    <x v="0"/>
    <s v="NBSSL2312A"/>
    <m/>
    <x v="10"/>
    <s v="BLACK"/>
    <s v="95% POLYESTER, 5% ELASTANE"/>
    <n v="40"/>
    <n v="8592502429349"/>
    <n v="34.950000000000003"/>
    <n v="69.900000000000006"/>
    <s v="PRC"/>
    <n v="2"/>
    <n v="3.1455000000000002"/>
    <n v="-0.91"/>
    <n v="6.2910000000000004"/>
  </r>
  <r>
    <s v="Nord Blanc"/>
    <x v="0"/>
    <s v="NBSSL2312B"/>
    <m/>
    <x v="10"/>
    <s v="GRAPHITE"/>
    <s v="95% POLYESTER, 5% ELASTANE"/>
    <n v="40"/>
    <n v="8592502429103"/>
    <n v="34.950000000000003"/>
    <n v="34.950000000000003"/>
    <s v="PRC"/>
    <n v="1"/>
    <n v="3.1455000000000002"/>
    <n v="-0.91"/>
    <n v="3.1455000000000002"/>
  </r>
  <r>
    <s v="Nord Blanc"/>
    <x v="0"/>
    <s v="NBSSL2312B"/>
    <m/>
    <x v="10"/>
    <s v="WHITE"/>
    <s v="95% POLYESTER, 5% ELASTANE"/>
    <n v="36"/>
    <n v="8592502429141"/>
    <n v="34.950000000000003"/>
    <n v="34.950000000000003"/>
    <s v="PRC"/>
    <n v="1"/>
    <n v="3.1455000000000002"/>
    <n v="-0.91"/>
    <n v="3.1455000000000002"/>
  </r>
  <r>
    <s v="Nord Blanc"/>
    <x v="0"/>
    <s v="NBSSL2312B"/>
    <m/>
    <x v="10"/>
    <s v="WHITE"/>
    <s v="95% POLYESTER, 5% ELASTANE"/>
    <n v="38"/>
    <n v="8592502429158"/>
    <n v="34.950000000000003"/>
    <n v="69.900000000000006"/>
    <s v="PRC"/>
    <n v="2"/>
    <n v="3.1455000000000002"/>
    <n v="-0.91"/>
    <n v="6.2910000000000004"/>
  </r>
  <r>
    <s v="Nord Blanc"/>
    <x v="0"/>
    <s v="NBSSL2312B"/>
    <m/>
    <x v="10"/>
    <s v="WHITE"/>
    <s v="95% POLYESTER, 5% ELASTANE"/>
    <n v="40"/>
    <n v="8592502429165"/>
    <n v="34.950000000000003"/>
    <n v="69.900000000000006"/>
    <s v="PRC"/>
    <n v="2"/>
    <n v="3.1455000000000002"/>
    <n v="-0.91"/>
    <n v="6.2910000000000004"/>
  </r>
  <r>
    <s v="Nord Blanc"/>
    <x v="0"/>
    <s v="NBSSL2312B"/>
    <m/>
    <x v="15"/>
    <s v="WHITE"/>
    <s v="95% POLYESTER, 5% ELASTANE"/>
    <n v="42"/>
    <n v="8592502429172"/>
    <n v="32.950000000000003"/>
    <n v="32.950000000000003"/>
    <s v="PRC"/>
    <n v="1"/>
    <n v="2.9655"/>
    <n v="-0.91"/>
    <n v="2.9655"/>
  </r>
  <r>
    <s v="Nord Blanc"/>
    <x v="0"/>
    <s v="NBSSL2470"/>
    <m/>
    <x v="14"/>
    <s v="CHEETAH LILA"/>
    <s v="95% COTTON, 5% ELASTANE"/>
    <n v="38"/>
    <n v="8592502459667"/>
    <n v="44.95"/>
    <n v="179.8"/>
    <s v="PRC"/>
    <n v="4"/>
    <n v="4.0455000000000005"/>
    <n v="-0.91"/>
    <n v="16.182000000000002"/>
  </r>
  <r>
    <s v="Nord Blanc"/>
    <x v="0"/>
    <s v="NBSSL2470"/>
    <m/>
    <x v="14"/>
    <s v="CHEETAH LILA"/>
    <s v="95% COTTON, 5% ELASTANE"/>
    <n v="40"/>
    <n v="8592502459674"/>
    <n v="44.95"/>
    <n v="89.9"/>
    <s v="PRC"/>
    <n v="2"/>
    <n v="4.0455000000000005"/>
    <n v="-0.91"/>
    <n v="8.0910000000000011"/>
  </r>
  <r>
    <s v="Nord Blanc"/>
    <x v="0"/>
    <s v="NBSSL2470"/>
    <m/>
    <x v="14"/>
    <s v="CHEETAH LILA"/>
    <s v="95% COTTON, 5% ELASTANE"/>
    <n v="42"/>
    <n v="8592502459681"/>
    <n v="44.95"/>
    <n v="134.85000000000002"/>
    <s v="PRC"/>
    <n v="3"/>
    <n v="4.0455000000000005"/>
    <n v="-0.91"/>
    <n v="12.136500000000002"/>
  </r>
  <r>
    <s v="Nord Blanc"/>
    <x v="0"/>
    <s v="NBSSL2470"/>
    <m/>
    <x v="14"/>
    <s v="RAP PINK"/>
    <s v="95% COTTON, 5% ELASTANE"/>
    <n v="38"/>
    <n v="8592502459728"/>
    <n v="44.95"/>
    <n v="44.95"/>
    <s v="PRC"/>
    <n v="1"/>
    <n v="4.0455000000000005"/>
    <n v="-0.91"/>
    <n v="4.0455000000000005"/>
  </r>
  <r>
    <s v="Nord Blanc"/>
    <x v="0"/>
    <s v="NBSSL3013B"/>
    <m/>
    <x v="2"/>
    <s v="BLACK YELLOW"/>
    <s v="95% POLYESTER, 5% ELASTANE"/>
    <n v="36"/>
    <n v="8592502593828"/>
    <n v="154.94999999999999"/>
    <n v="1084.6499999999999"/>
    <s v="PRC"/>
    <n v="7"/>
    <n v="13.945499999999999"/>
    <n v="-0.91"/>
    <n v="97.618499999999997"/>
  </r>
  <r>
    <s v="Nord Blanc"/>
    <x v="0"/>
    <s v="NBSSL3013B"/>
    <m/>
    <x v="2"/>
    <s v="BLACK YELLOW"/>
    <s v="95% POLYESTER, 5% ELASTANE"/>
    <n v="38"/>
    <n v="8592502593835"/>
    <n v="154.94999999999999"/>
    <n v="6662.8499999999995"/>
    <s v="PRC"/>
    <n v="43"/>
    <n v="13.945499999999999"/>
    <n v="-0.91"/>
    <n v="599.65649999999994"/>
  </r>
  <r>
    <s v="Nord Blanc"/>
    <x v="0"/>
    <s v="NBSSL3013B"/>
    <m/>
    <x v="2"/>
    <s v="BLACK YELLOW"/>
    <s v="95% POLYESTER, 5% ELASTANE"/>
    <n v="40"/>
    <n v="8592502593842"/>
    <n v="154.94999999999999"/>
    <n v="3099"/>
    <s v="PRC"/>
    <n v="20"/>
    <n v="13.945499999999999"/>
    <n v="-0.91"/>
    <n v="278.90999999999997"/>
  </r>
  <r>
    <s v="Nord Blanc"/>
    <x v="1"/>
    <s v="NBSSM1804"/>
    <m/>
    <x v="2"/>
    <s v="NAVY"/>
    <s v="95% POLYESTER, 5% ELASTANE"/>
    <s v="S"/>
    <n v="8592502247479"/>
    <n v="154.94999999999999"/>
    <n v="309.89999999999998"/>
    <s v="PRC"/>
    <n v="2"/>
    <n v="13.945499999999999"/>
    <n v="-0.91"/>
    <n v="27.890999999999998"/>
  </r>
  <r>
    <s v="Nord Blanc"/>
    <x v="1"/>
    <s v="NBSSM1804"/>
    <m/>
    <x v="2"/>
    <s v="RED"/>
    <s v="95% POLYESTER, 5% ELASTANE"/>
    <s v="S"/>
    <n v="8592502247547"/>
    <n v="154.94999999999999"/>
    <n v="2324.25"/>
    <s v="PRC"/>
    <n v="15"/>
    <n v="13.945499999999999"/>
    <n v="-0.91"/>
    <n v="209.18249999999998"/>
  </r>
  <r>
    <s v="Nord Blanc"/>
    <x v="1"/>
    <s v="NBSSM1804"/>
    <m/>
    <x v="2"/>
    <s v="RED"/>
    <s v="95% POLYESTER, 5% ELASTANE"/>
    <s v="M"/>
    <n v="8592502247554"/>
    <n v="154.94999999999999"/>
    <n v="774.75"/>
    <s v="PRC"/>
    <n v="5"/>
    <n v="13.945499999999999"/>
    <n v="-0.91"/>
    <n v="69.727499999999992"/>
  </r>
  <r>
    <s v="Nord Blanc"/>
    <x v="1"/>
    <s v="NBSSM1804"/>
    <m/>
    <x v="2"/>
    <s v="BLACK"/>
    <s v="95% POLYESTER, 5% ELASTANE"/>
    <s v="XS"/>
    <n v="8592502247608"/>
    <n v="154.94999999999999"/>
    <n v="309.89999999999998"/>
    <s v="PRC"/>
    <n v="2"/>
    <n v="13.945499999999999"/>
    <n v="-0.91"/>
    <n v="27.890999999999998"/>
  </r>
  <r>
    <s v="Nord Blanc"/>
    <x v="1"/>
    <s v="NBSSM1804"/>
    <m/>
    <x v="2"/>
    <s v="BLACK"/>
    <s v="95% POLYESTER, 5% ELASTANE"/>
    <s v="S"/>
    <n v="8592502247615"/>
    <n v="154.94999999999999"/>
    <n v="2014.35"/>
    <s v="PRC"/>
    <n v="13"/>
    <n v="13.945499999999999"/>
    <n v="-0.91"/>
    <n v="181.29149999999998"/>
  </r>
  <r>
    <s v="Nord Blanc"/>
    <x v="1"/>
    <s v="NBSSM1806"/>
    <m/>
    <x v="2"/>
    <s v="RED"/>
    <s v="95% POLYESTER, 5% ELASTANE"/>
    <s v="XS"/>
    <n v="8592502247813"/>
    <n v="154.94999999999999"/>
    <n v="309.89999999999998"/>
    <s v="PRC"/>
    <n v="2"/>
    <n v="13.945499999999999"/>
    <n v="-0.91"/>
    <n v="27.890999999999998"/>
  </r>
  <r>
    <s v="Nord Blanc"/>
    <x v="1"/>
    <s v="NBSSM1806"/>
    <m/>
    <x v="2"/>
    <s v="RED"/>
    <s v="95% POLYESTER, 5% ELASTANE"/>
    <s v="S"/>
    <n v="8592502247820"/>
    <n v="154.94999999999999"/>
    <n v="2014.35"/>
    <s v="PRC"/>
    <n v="13"/>
    <n v="13.945499999999999"/>
    <n v="-0.91"/>
    <n v="181.29149999999998"/>
  </r>
  <r>
    <s v="Nord Blanc"/>
    <x v="1"/>
    <s v="NBSSM1806"/>
    <m/>
    <x v="2"/>
    <s v="NAVY"/>
    <s v="95% POLYESTER, 5% ELASTANE"/>
    <s v="S"/>
    <n v="8592502247967"/>
    <n v="154.94999999999999"/>
    <n v="1084.6499999999999"/>
    <s v="PRC"/>
    <n v="7"/>
    <n v="13.945499999999999"/>
    <n v="-0.91"/>
    <n v="97.618499999999997"/>
  </r>
  <r>
    <s v="Nord Blanc"/>
    <x v="1"/>
    <s v="NBSSM1806"/>
    <m/>
    <x v="2"/>
    <s v="NAVY"/>
    <s v="95% POLYESTER, 5% ELASTANE"/>
    <s v="M"/>
    <n v="8592502247974"/>
    <n v="154.94999999999999"/>
    <n v="309.89999999999998"/>
    <s v="PRC"/>
    <n v="2"/>
    <n v="13.945499999999999"/>
    <n v="-0.91"/>
    <n v="27.890999999999998"/>
  </r>
  <r>
    <s v="Nord Blanc"/>
    <x v="1"/>
    <s v="NBSSM2289"/>
    <m/>
    <x v="2"/>
    <s v="RAZER GREEN"/>
    <s v="95% POLYESTER, 5% ELASTANE"/>
    <s v="S"/>
    <n v="8592502480203"/>
    <n v="154.94999999999999"/>
    <n v="2169.2999999999997"/>
    <s v="PRC"/>
    <n v="14"/>
    <n v="13.945499999999999"/>
    <n v="-0.91"/>
    <n v="195.23699999999999"/>
  </r>
  <r>
    <s v="Nord Blanc"/>
    <x v="1"/>
    <s v="NBSSM2289"/>
    <m/>
    <x v="2"/>
    <s v="RAZER GREEN"/>
    <s v="95% POLYESTER, 5% ELASTANE"/>
    <s v="L"/>
    <n v="8592502480227"/>
    <n v="154.94999999999999"/>
    <n v="154.94999999999999"/>
    <s v="PRC"/>
    <n v="1"/>
    <n v="13.945499999999999"/>
    <n v="-0.91"/>
    <n v="13.945499999999999"/>
  </r>
  <r>
    <s v="Nord Blanc"/>
    <x v="0"/>
    <s v="NBWFK3888"/>
    <m/>
    <x v="0"/>
    <s v="GOOD HUND BLUE"/>
    <s v="100% POLYESTER"/>
    <s v="122-128"/>
    <n v="8592502809196"/>
    <n v="89.95"/>
    <n v="89.95"/>
    <s v="PRC"/>
    <n v="1"/>
    <n v="8.0954999999999995"/>
    <n v="-0.91"/>
    <n v="8.0954999999999995"/>
  </r>
  <r>
    <s v="Nord Blanc"/>
    <x v="0"/>
    <s v="NBWFK3888"/>
    <m/>
    <x v="0"/>
    <s v="GOOD HUND BLUE"/>
    <s v="100% POLYESTER"/>
    <s v="134-140"/>
    <n v="8592502809202"/>
    <n v="89.95"/>
    <n v="3508.05"/>
    <s v="PRC"/>
    <n v="39"/>
    <n v="8.0954999999999995"/>
    <n v="-0.91"/>
    <n v="315.72449999999998"/>
  </r>
  <r>
    <s v="Nord Blanc"/>
    <x v="0"/>
    <s v="NBWFK3888"/>
    <m/>
    <x v="0"/>
    <s v="WHITE PINKY"/>
    <s v="100% POLYESTER"/>
    <s v="146-152"/>
    <n v="8592502809394"/>
    <n v="89.95"/>
    <n v="2428.65"/>
    <s v="PRC"/>
    <n v="27"/>
    <n v="8.0954999999999995"/>
    <n v="-0.91"/>
    <n v="218.57849999999999"/>
  </r>
  <r>
    <s v="Nord Blanc"/>
    <x v="0"/>
    <s v="NBWFK3888"/>
    <m/>
    <x v="0"/>
    <s v="WHITE PINKY"/>
    <s v="100% POLYESTER"/>
    <s v="158-164"/>
    <n v="8592502809400"/>
    <n v="89.95"/>
    <n v="539.70000000000005"/>
    <s v="PRC"/>
    <n v="6"/>
    <n v="8.0954999999999995"/>
    <n v="-0.91"/>
    <n v="48.572999999999993"/>
  </r>
  <r>
    <s v="Nord Blanc"/>
    <x v="0"/>
    <s v="NBWFK3888"/>
    <m/>
    <x v="0"/>
    <s v="GOOD HUND BLUE"/>
    <s v="100% POLYESTER"/>
    <s v="146-152"/>
    <n v="8592502809424"/>
    <n v="89.95"/>
    <n v="3418.1"/>
    <s v="PRC"/>
    <n v="38"/>
    <n v="8.0954999999999995"/>
    <n v="-0.91"/>
    <n v="307.62899999999996"/>
  </r>
  <r>
    <s v="Nord Blanc"/>
    <x v="0"/>
    <s v="NBWFK3888"/>
    <m/>
    <x v="0"/>
    <s v="GOOD HUND BLUE"/>
    <s v="100% POLYESTER"/>
    <s v="158-164"/>
    <n v="8592502809431"/>
    <n v="89.95"/>
    <n v="629.65"/>
    <s v="PRC"/>
    <n v="7"/>
    <n v="8.0954999999999995"/>
    <n v="-0.91"/>
    <n v="56.668499999999995"/>
  </r>
  <r>
    <s v="Nord Blanc"/>
    <x v="0"/>
    <s v="NBWFL2677"/>
    <m/>
    <x v="0"/>
    <s v="NAMBIA GREEN"/>
    <s v="100% POLYESTER"/>
    <n v="40"/>
    <n v="8592502560127"/>
    <n v="89.95"/>
    <n v="179.9"/>
    <s v="PRC"/>
    <n v="2"/>
    <n v="8.0954999999999995"/>
    <n v="-0.91"/>
    <n v="16.190999999999999"/>
  </r>
  <r>
    <s v="Nord Blanc"/>
    <x v="0"/>
    <s v="NBWFL2678"/>
    <m/>
    <x v="10"/>
    <s v="NAMBIA GREEN"/>
    <s v="100% POLYESTER"/>
    <n v="42"/>
    <n v="8592502560691"/>
    <n v="34.950000000000003"/>
    <n v="34.950000000000003"/>
    <s v="PRC"/>
    <n v="1"/>
    <n v="3.1455000000000002"/>
    <n v="-0.91"/>
    <n v="3.1455000000000002"/>
  </r>
  <r>
    <s v="Nord Blanc"/>
    <x v="0"/>
    <s v="NBWFL2683"/>
    <m/>
    <x v="0"/>
    <s v="YERABEC YELLOW"/>
    <s v="100% POLYESTER"/>
    <n v="40"/>
    <n v="8592502561483"/>
    <n v="89.95"/>
    <n v="269.85000000000002"/>
    <s v="PRC"/>
    <n v="3"/>
    <n v="8.0954999999999995"/>
    <n v="-0.91"/>
    <n v="24.286499999999997"/>
  </r>
  <r>
    <s v="Nord Blanc"/>
    <x v="0"/>
    <s v="NBWFL2684"/>
    <m/>
    <x v="10"/>
    <s v="YERABEC YELLOW"/>
    <s v="100% POLYESTER"/>
    <n v="42"/>
    <n v="8592502561971"/>
    <n v="34.950000000000003"/>
    <n v="34.950000000000003"/>
    <s v="PRC"/>
    <n v="1"/>
    <n v="3.1455000000000002"/>
    <n v="-0.91"/>
    <n v="3.1455000000000002"/>
  </r>
  <r>
    <s v="Nord Blanc"/>
    <x v="0"/>
    <s v="NBWFL4641"/>
    <m/>
    <x v="6"/>
    <s v="AIR PINK"/>
    <s v="100% POLYESTER"/>
    <n v="46"/>
    <n v="8592502894956"/>
    <n v="33.950000000000003"/>
    <n v="33.950000000000003"/>
    <s v="BRAK"/>
    <n v="1"/>
    <n v="3.0555000000000003"/>
    <n v="-0.91"/>
    <n v="3.0555000000000003"/>
  </r>
  <r>
    <s v="Nord Blanc"/>
    <x v="0"/>
    <s v="NBWFL4641"/>
    <m/>
    <x v="6"/>
    <s v="AIR PINK"/>
    <s v="100% POLYESTER"/>
    <n v="44"/>
    <n v="8592502894963"/>
    <n v="33.950000000000003"/>
    <n v="33.950000000000003"/>
    <s v="BRAK"/>
    <n v="1"/>
    <n v="3.0555000000000003"/>
    <n v="-0.91"/>
    <n v="3.0555000000000003"/>
  </r>
  <r>
    <s v="Nord Blanc"/>
    <x v="0"/>
    <s v="NBWFL4641"/>
    <m/>
    <x v="6"/>
    <s v="AIR PINK"/>
    <s v="100% POLYESTER"/>
    <n v="42"/>
    <n v="8592502894970"/>
    <n v="33.950000000000003"/>
    <n v="33.950000000000003"/>
    <s v="BRAK"/>
    <n v="1"/>
    <n v="3.0555000000000003"/>
    <n v="-0.91"/>
    <n v="3.0555000000000003"/>
  </r>
  <r>
    <s v="Nord Blanc"/>
    <x v="0"/>
    <s v="NBWFL4641"/>
    <m/>
    <x v="6"/>
    <s v="AIR PINK"/>
    <s v="100% POLYESTER"/>
    <n v="34"/>
    <n v="8592502895014"/>
    <n v="33.950000000000003"/>
    <n v="33.950000000000003"/>
    <s v="BRAK"/>
    <n v="1"/>
    <n v="3.0555000000000003"/>
    <n v="-0.91"/>
    <n v="3.0555000000000003"/>
  </r>
  <r>
    <s v="Nord Blanc"/>
    <x v="0"/>
    <s v="NBWFL4641"/>
    <m/>
    <x v="6"/>
    <s v="SIMPY BLACK"/>
    <s v="100% POLYESTER"/>
    <n v="46"/>
    <n v="8592502895021"/>
    <n v="33.950000000000003"/>
    <n v="33.950000000000003"/>
    <s v="BRAK"/>
    <n v="1"/>
    <n v="3.0555000000000003"/>
    <n v="-0.91"/>
    <n v="3.0555000000000003"/>
  </r>
  <r>
    <s v="Nord Blanc"/>
    <x v="0"/>
    <s v="NBWFL4641"/>
    <m/>
    <x v="6"/>
    <s v="SIMPY BLACK"/>
    <s v="100% POLYESTER"/>
    <n v="44"/>
    <n v="8592502895038"/>
    <n v="33.950000000000003"/>
    <n v="33.950000000000003"/>
    <s v="BRAK"/>
    <n v="1"/>
    <n v="3.0555000000000003"/>
    <n v="-0.91"/>
    <n v="3.0555000000000003"/>
  </r>
  <r>
    <s v="Nord Blanc"/>
    <x v="0"/>
    <s v="NBWFL4641"/>
    <m/>
    <x v="6"/>
    <s v="SIMPY BLACK"/>
    <s v="100% POLYESTER"/>
    <n v="36"/>
    <n v="8592502895076"/>
    <n v="33.950000000000003"/>
    <n v="33.950000000000003"/>
    <s v="BRAK"/>
    <n v="1"/>
    <n v="3.0555000000000003"/>
    <n v="-0.91"/>
    <n v="3.0555000000000003"/>
  </r>
  <r>
    <s v="Nord Blanc"/>
    <x v="0"/>
    <s v="NBWFL4641"/>
    <m/>
    <x v="6"/>
    <s v="EM GREEN"/>
    <s v="100% POLYESTER"/>
    <n v="44"/>
    <n v="8592502895106"/>
    <n v="33.950000000000003"/>
    <n v="67.900000000000006"/>
    <s v="BRAK"/>
    <n v="2"/>
    <n v="3.0555000000000003"/>
    <n v="-0.91"/>
    <n v="6.1110000000000007"/>
  </r>
  <r>
    <s v="Nord Blanc"/>
    <x v="0"/>
    <s v="NBWFL4641"/>
    <m/>
    <x v="6"/>
    <s v="EM GREEN"/>
    <s v="100% POLYESTER"/>
    <n v="42"/>
    <n v="8592502895113"/>
    <n v="33.950000000000003"/>
    <n v="33.950000000000003"/>
    <s v="BRAK"/>
    <n v="1"/>
    <n v="3.0555000000000003"/>
    <n v="-0.91"/>
    <n v="3.0555000000000003"/>
  </r>
  <r>
    <s v="Nord Blanc"/>
    <x v="0"/>
    <s v="NBWFL4641"/>
    <m/>
    <x v="6"/>
    <s v="EM GREEN"/>
    <s v="100% POLYESTER"/>
    <n v="40"/>
    <n v="8592502895120"/>
    <n v="33.950000000000003"/>
    <n v="33.950000000000003"/>
    <s v="BRAK"/>
    <n v="1"/>
    <n v="3.0555000000000003"/>
    <n v="-0.91"/>
    <n v="3.0555000000000003"/>
  </r>
  <r>
    <s v="Nord Blanc"/>
    <x v="0"/>
    <s v="NBWFL4641"/>
    <m/>
    <x v="6"/>
    <s v="EM GREEN"/>
    <s v="100% POLYESTER"/>
    <n v="38"/>
    <n v="8592502895137"/>
    <n v="33.950000000000003"/>
    <n v="67.900000000000006"/>
    <s v="BRAK"/>
    <n v="2"/>
    <n v="3.0555000000000003"/>
    <n v="-0.91"/>
    <n v="6.1110000000000007"/>
  </r>
  <r>
    <s v="Nord Blanc"/>
    <x v="0"/>
    <s v="NBWFL4641"/>
    <m/>
    <x v="6"/>
    <s v="EM GREEN"/>
    <s v="100% POLYESTER"/>
    <n v="36"/>
    <n v="8592502895144"/>
    <n v="33.950000000000003"/>
    <n v="33.950000000000003"/>
    <s v="BRAK"/>
    <n v="1"/>
    <n v="3.0555000000000003"/>
    <n v="-0.91"/>
    <n v="3.0555000000000003"/>
  </r>
  <r>
    <s v="Nord Blanc"/>
    <x v="0"/>
    <s v="NBWFL4642"/>
    <m/>
    <x v="5"/>
    <s v="SIMPY BLACK"/>
    <s v="100% POLYESTER"/>
    <n v="46"/>
    <n v="8592502894819"/>
    <n v="59.95"/>
    <n v="59.95"/>
    <s v="BRAK"/>
    <n v="1"/>
    <n v="5.3955000000000002"/>
    <n v="-0.91"/>
    <n v="5.3955000000000002"/>
  </r>
  <r>
    <s v="Nord Blanc"/>
    <x v="0"/>
    <s v="NBWFL4642"/>
    <m/>
    <x v="5"/>
    <s v="SIMPY BLACK"/>
    <s v="100% POLYESTER"/>
    <n v="44"/>
    <n v="8592502894826"/>
    <n v="59.95"/>
    <n v="239.8"/>
    <s v="BRAK"/>
    <n v="4"/>
    <n v="5.3955000000000002"/>
    <n v="-0.91"/>
    <n v="21.582000000000001"/>
  </r>
  <r>
    <s v="Nord Blanc"/>
    <x v="0"/>
    <s v="NBWFL4642"/>
    <m/>
    <x v="5"/>
    <s v="SIMPY BLACK"/>
    <s v="100% POLYESTER"/>
    <n v="40"/>
    <n v="8592502894840"/>
    <n v="59.95"/>
    <n v="179.85000000000002"/>
    <s v="BRAK"/>
    <n v="3"/>
    <n v="5.3955000000000002"/>
    <n v="-0.91"/>
    <n v="16.186500000000002"/>
  </r>
  <r>
    <s v="Nord Blanc"/>
    <x v="0"/>
    <s v="NBWFL4642"/>
    <m/>
    <x v="5"/>
    <s v="SIMPY BLACK"/>
    <s v="100% POLYESTER"/>
    <n v="38"/>
    <n v="8592502894857"/>
    <n v="59.95"/>
    <n v="1678.6000000000001"/>
    <s v="BRAK"/>
    <n v="28"/>
    <n v="5.3955000000000002"/>
    <n v="-0.91"/>
    <n v="151.07400000000001"/>
  </r>
  <r>
    <s v="Nord Blanc"/>
    <x v="1"/>
    <s v="NBWFL4644"/>
    <m/>
    <x v="1"/>
    <s v="SIMPY BLACK"/>
    <s v="100% POLYESTER"/>
    <n v="46"/>
    <n v="8592502894390"/>
    <n v="59.95"/>
    <n v="179.85000000000002"/>
    <s v="BRAK"/>
    <n v="3"/>
    <n v="5.3955000000000002"/>
    <n v="-0.91"/>
    <n v="16.186500000000002"/>
  </r>
  <r>
    <s v="Nord Blanc"/>
    <x v="1"/>
    <s v="NBWFL4644"/>
    <m/>
    <x v="1"/>
    <s v="SIMPY BLACK"/>
    <s v="100% POLYESTER"/>
    <n v="44"/>
    <n v="8592502894406"/>
    <n v="59.95"/>
    <n v="479.6"/>
    <s v="BRAK"/>
    <n v="8"/>
    <n v="5.3955000000000002"/>
    <n v="-0.91"/>
    <n v="43.164000000000001"/>
  </r>
  <r>
    <s v="Nord Blanc"/>
    <x v="1"/>
    <s v="NBWFL4644"/>
    <m/>
    <x v="1"/>
    <s v="SIMPY BLACK"/>
    <s v="100% POLYESTER"/>
    <n v="38"/>
    <n v="8592502894437"/>
    <n v="59.95"/>
    <n v="59.95"/>
    <s v="BRAK"/>
    <n v="1"/>
    <n v="5.3955000000000002"/>
    <n v="-0.91"/>
    <n v="5.3955000000000002"/>
  </r>
  <r>
    <s v="Nord Blanc"/>
    <x v="1"/>
    <s v="NBWFM2053"/>
    <m/>
    <x v="8"/>
    <s v="BLACK"/>
    <s v="100% POLYESTER"/>
    <s v="XS"/>
    <n v="8592502392056"/>
    <n v="89.95"/>
    <n v="179.9"/>
    <s v="PRC"/>
    <n v="2"/>
    <n v="8.0954999999999995"/>
    <n v="-0.91"/>
    <n v="16.190999999999999"/>
  </r>
  <r>
    <s v="Nord Blanc"/>
    <x v="1"/>
    <s v="NBWFM2053"/>
    <m/>
    <x v="8"/>
    <s v="RAZER GREEN"/>
    <s v="100% POLYESTER"/>
    <s v="S"/>
    <n v="8592502392094"/>
    <n v="89.95"/>
    <n v="719.6"/>
    <s v="PRC"/>
    <n v="8"/>
    <n v="8.0954999999999995"/>
    <n v="-0.91"/>
    <n v="64.763999999999996"/>
  </r>
  <r>
    <s v="Nord Blanc"/>
    <x v="1"/>
    <s v="NBWFM2053"/>
    <m/>
    <x v="8"/>
    <s v="X BROWN"/>
    <s v="100% POLYESTER"/>
    <s v="S"/>
    <n v="8592502392100"/>
    <n v="89.95"/>
    <n v="1439.2"/>
    <s v="PRC"/>
    <n v="16"/>
    <n v="8.0954999999999995"/>
    <n v="-0.91"/>
    <n v="129.52799999999999"/>
  </r>
  <r>
    <s v="Nord Blanc"/>
    <x v="1"/>
    <s v="NBWFM2053"/>
    <m/>
    <x v="8"/>
    <s v="BLACK"/>
    <s v="100% POLYESTER"/>
    <s v="XL"/>
    <n v="8592502392179"/>
    <n v="89.95"/>
    <n v="89.95"/>
    <s v="PRC"/>
    <n v="1"/>
    <n v="8.0954999999999995"/>
    <n v="-0.91"/>
    <n v="8.0954999999999995"/>
  </r>
  <r>
    <s v="Nord Blanc"/>
    <x v="1"/>
    <s v="NBWFM2053"/>
    <m/>
    <x v="8"/>
    <s v="BLACK"/>
    <s v="100% POLYESTER"/>
    <s v="XXL"/>
    <n v="8592502392209"/>
    <n v="89.95"/>
    <n v="269.85000000000002"/>
    <s v="PRC"/>
    <n v="3"/>
    <n v="8.0954999999999995"/>
    <n v="-0.91"/>
    <n v="24.286499999999997"/>
  </r>
  <r>
    <s v="Nord Blanc"/>
    <x v="1"/>
    <s v="NBWFM2053"/>
    <m/>
    <x v="8"/>
    <s v="RAZER GREEN"/>
    <s v="100% POLYESTER"/>
    <s v="XXL"/>
    <n v="8592502392216"/>
    <n v="89.95"/>
    <n v="89.95"/>
    <s v="PRC"/>
    <n v="1"/>
    <n v="8.0954999999999995"/>
    <n v="-0.91"/>
    <n v="8.0954999999999995"/>
  </r>
  <r>
    <s v="Nord Blanc"/>
    <x v="1"/>
    <s v="NBWFM2673"/>
    <m/>
    <x v="0"/>
    <s v="RED DIAMOND"/>
    <s v="100% POLYESTER"/>
    <s v="S"/>
    <n v="8592502523627"/>
    <n v="89.95"/>
    <n v="1439.2"/>
    <s v="PRC"/>
    <n v="16"/>
    <n v="8.0954999999999995"/>
    <n v="-0.91"/>
    <n v="129.52799999999999"/>
  </r>
  <r>
    <s v="Nord Blanc"/>
    <x v="1"/>
    <s v="NBWFM4640"/>
    <m/>
    <x v="1"/>
    <s v="SIMPY BLACK"/>
    <s v="100% POLYESTER"/>
    <s v="XXL"/>
    <n v="8592502920648"/>
    <n v="59.95"/>
    <n v="2757.7000000000003"/>
    <s v="BRAK"/>
    <n v="46"/>
    <n v="5.3955000000000002"/>
    <n v="-0.91"/>
    <n v="248.19300000000001"/>
  </r>
  <r>
    <s v="Nord Blanc"/>
    <x v="1"/>
    <s v="NBWFM4640"/>
    <m/>
    <x v="1"/>
    <s v="SIMPY BLACK"/>
    <s v="100% POLYESTER"/>
    <s v="XXXL"/>
    <n v="8592502920655"/>
    <n v="59.95"/>
    <n v="1019.1500000000001"/>
    <s v="BRAK"/>
    <n v="17"/>
    <n v="5.3955000000000002"/>
    <n v="-0.91"/>
    <n v="91.723500000000001"/>
  </r>
  <r>
    <s v="Nord Blanc"/>
    <x v="1"/>
    <s v="NBWFM4640"/>
    <m/>
    <x v="1"/>
    <s v="EM GREEN"/>
    <s v="100% POLYESTER"/>
    <s v="L"/>
    <n v="8592502920693"/>
    <n v="59.95"/>
    <n v="3057.4500000000003"/>
    <s v="BRAK"/>
    <n v="51"/>
    <n v="5.3955000000000002"/>
    <n v="-0.91"/>
    <n v="275.1705"/>
  </r>
  <r>
    <s v="Nord Blanc"/>
    <x v="1"/>
    <s v="NBWFM4640"/>
    <m/>
    <x v="1"/>
    <s v="EM GREEN"/>
    <s v="100% POLYESTER"/>
    <s v="XL"/>
    <n v="8592502920709"/>
    <n v="59.95"/>
    <n v="5695.25"/>
    <s v="BRAK"/>
    <n v="95"/>
    <n v="5.3955000000000002"/>
    <n v="-0.91"/>
    <n v="512.57249999999999"/>
  </r>
  <r>
    <s v="Nord Blanc"/>
    <x v="1"/>
    <s v="NBWFM4640"/>
    <m/>
    <x v="1"/>
    <s v="EM GREEN"/>
    <s v="100% POLYESTER"/>
    <s v="XXL"/>
    <n v="8592502920716"/>
    <n v="59.95"/>
    <n v="6474.6"/>
    <s v="BRAK"/>
    <n v="108"/>
    <n v="5.3955000000000002"/>
    <n v="-0.91"/>
    <n v="582.71400000000006"/>
  </r>
  <r>
    <s v="Nord Blanc"/>
    <x v="1"/>
    <s v="NBWFM4640"/>
    <m/>
    <x v="1"/>
    <s v="EM GREEN"/>
    <s v="100% POLYESTER"/>
    <s v="XXXL"/>
    <n v="8592502920723"/>
    <n v="59.95"/>
    <n v="3417.15"/>
    <s v="BRAK"/>
    <n v="57"/>
    <n v="5.3955000000000002"/>
    <n v="-0.91"/>
    <n v="307.54349999999999"/>
  </r>
  <r>
    <s v="Nord Blanc"/>
    <x v="1"/>
    <s v="NBWFM4646"/>
    <m/>
    <x v="6"/>
    <s v="BLACK"/>
    <s v="100% POLYESTER"/>
    <s v="L"/>
    <n v="8592502920976"/>
    <n v="33.950000000000003"/>
    <n v="33.950000000000003"/>
    <s v="BRAK"/>
    <n v="1"/>
    <n v="3.0555000000000003"/>
    <n v="-0.91"/>
    <n v="3.0555000000000003"/>
  </r>
  <r>
    <s v="Nord Blanc"/>
    <x v="1"/>
    <s v="NBWFM4688"/>
    <m/>
    <x v="5"/>
    <s v="BLACK"/>
    <s v="100% POLYESTER"/>
    <s v="XXL"/>
    <n v="8592502921133"/>
    <n v="59.95"/>
    <n v="119.9"/>
    <s v="BRAK"/>
    <n v="2"/>
    <n v="5.3955000000000002"/>
    <n v="-0.91"/>
    <n v="10.791"/>
  </r>
  <r>
    <s v="Nord Blanc"/>
    <x v="1"/>
    <s v="NBWFN4646"/>
    <m/>
    <x v="6"/>
    <s v="AZURE BLUE"/>
    <s v="100% POLYESTER"/>
    <s v="L"/>
    <n v="8592502921041"/>
    <n v="33.950000000000003"/>
    <n v="33.950000000000003"/>
    <s v="BRAK"/>
    <n v="1"/>
    <n v="3.0555000000000003"/>
    <n v="-0.91"/>
    <n v="3.0555000000000003"/>
  </r>
  <r>
    <s v="Nord Blanc"/>
    <x v="1"/>
    <s v="NBWFN4688"/>
    <m/>
    <x v="5"/>
    <s v="BLACK"/>
    <s v="100% POLYESTER"/>
    <s v="XXXL"/>
    <n v="8592502921140"/>
    <n v="59.95"/>
    <n v="359.70000000000005"/>
    <s v="BRAK"/>
    <n v="6"/>
    <n v="5.3955000000000002"/>
    <n v="-0.91"/>
    <n v="32.373000000000005"/>
  </r>
  <r>
    <s v="Nord Blanc"/>
    <x v="1"/>
    <s v="NBWG2859"/>
    <m/>
    <x v="16"/>
    <s v="WHITE"/>
    <s v="95% POLYESTER, 5% ELASTANE"/>
    <n v="6"/>
    <n v="8592502543403"/>
    <n v="39.950000000000003"/>
    <n v="1917.6000000000001"/>
    <s v="PRC"/>
    <n v="48"/>
    <n v="3.5954999999999999"/>
    <n v="-0.91"/>
    <n v="172.584"/>
  </r>
  <r>
    <s v="Nord Blanc"/>
    <x v="1"/>
    <s v="NBWG2859"/>
    <m/>
    <x v="16"/>
    <s v="WHITE"/>
    <s v="95% POLYESTER, 5% ELASTANE"/>
    <n v="7"/>
    <n v="8592502543410"/>
    <n v="39.950000000000003"/>
    <n v="79.900000000000006"/>
    <s v="PRC"/>
    <n v="2"/>
    <n v="3.5954999999999999"/>
    <n v="-0.91"/>
    <n v="7.1909999999999998"/>
  </r>
  <r>
    <s v="Nord Blanc"/>
    <x v="1"/>
    <s v="NBWG2859"/>
    <m/>
    <x v="16"/>
    <s v="WHITE"/>
    <s v="95% POLYESTER, 5% ELASTANE"/>
    <n v="8"/>
    <n v="8592502543427"/>
    <n v="39.950000000000003"/>
    <n v="1797.7500000000002"/>
    <s v="PRC"/>
    <n v="45"/>
    <n v="3.5954999999999999"/>
    <n v="-0.91"/>
    <n v="161.79749999999999"/>
  </r>
  <r>
    <s v="Nord Blanc"/>
    <x v="1"/>
    <s v="NBWG2933"/>
    <m/>
    <x v="16"/>
    <s v="BLACK"/>
    <s v="100% NYLON"/>
    <n v="7"/>
    <n v="8592502542055"/>
    <n v="39.950000000000003"/>
    <n v="79.900000000000006"/>
    <s v="PRC"/>
    <n v="2"/>
    <n v="3.5954999999999999"/>
    <n v="-0.91"/>
    <n v="7.1909999999999998"/>
  </r>
  <r>
    <s v="Nord Blanc"/>
    <x v="1"/>
    <s v="NBWG2933"/>
    <m/>
    <x v="16"/>
    <s v="BLACK"/>
    <s v="100% NYLON"/>
    <n v="8"/>
    <n v="8592502542062"/>
    <n v="39.950000000000003"/>
    <n v="159.80000000000001"/>
    <s v="PRC"/>
    <n v="4"/>
    <n v="3.5954999999999999"/>
    <n v="-0.91"/>
    <n v="14.382"/>
  </r>
  <r>
    <s v="Nord Blanc"/>
    <x v="1"/>
    <s v="NBWG4428"/>
    <m/>
    <x v="17"/>
    <s v="BLACK-WHITE"/>
    <s v="BRAK"/>
    <s v="S"/>
    <n v="8592502929948"/>
    <n v="45.95"/>
    <n v="1286.6000000000001"/>
    <s v="BRAK"/>
    <n v="28"/>
    <n v="4.1355000000000004"/>
    <n v="-0.91"/>
    <n v="115.79400000000001"/>
  </r>
  <r>
    <s v="Nord Blanc"/>
    <x v="1"/>
    <s v="NBWG4428"/>
    <m/>
    <x v="17"/>
    <s v="BLACK"/>
    <s v="BRAK"/>
    <s v="S"/>
    <n v="8592502929979"/>
    <n v="45.95"/>
    <n v="459.5"/>
    <s v="BRAK"/>
    <n v="10"/>
    <n v="4.1355000000000004"/>
    <n v="-0.91"/>
    <n v="41.355000000000004"/>
  </r>
  <r>
    <s v="Nord Blanc"/>
    <x v="1"/>
    <s v="NBWG4430"/>
    <m/>
    <x v="17"/>
    <s v="WHITE"/>
    <s v="BRAK"/>
    <s v="L"/>
    <n v="8592502930012"/>
    <n v="45.95"/>
    <n v="459.5"/>
    <s v="BRAK"/>
    <n v="10"/>
    <n v="4.1355000000000004"/>
    <n v="-0.91"/>
    <n v="41.355000000000004"/>
  </r>
  <r>
    <s v="Nord Blanc"/>
    <x v="0"/>
    <s v="NBWH4436"/>
    <m/>
    <x v="18"/>
    <s v="WHITE"/>
    <s v="100% AKRYL"/>
    <s v="ONE SIZE"/>
    <n v="8592502880553"/>
    <n v="34.950000000000003"/>
    <n v="69.900000000000006"/>
    <s v="CHINA"/>
    <n v="2"/>
    <n v="3.1455000000000002"/>
    <n v="-0.91"/>
    <n v="6.2910000000000004"/>
  </r>
  <r>
    <s v="Nord Blanc"/>
    <x v="0"/>
    <s v="NBWH4436"/>
    <m/>
    <x v="18"/>
    <s v="BLACK"/>
    <s v="100% AKRYL"/>
    <s v="ONE SIZE"/>
    <n v="8592502880560"/>
    <n v="34.950000000000003"/>
    <n v="34.950000000000003"/>
    <s v="CHINA"/>
    <n v="1"/>
    <n v="3.1455000000000002"/>
    <n v="-0.91"/>
    <n v="3.1455000000000002"/>
  </r>
  <r>
    <s v="Nord Blanc"/>
    <x v="0"/>
    <s v="NBWH4436"/>
    <m/>
    <x v="18"/>
    <s v="JSZ"/>
    <s v="100% AKRYL"/>
    <s v="ONE SIZE"/>
    <n v="8592502880577"/>
    <n v="34.950000000000003"/>
    <n v="279.60000000000002"/>
    <s v="CHINA"/>
    <n v="8"/>
    <n v="3.1455000000000002"/>
    <n v="-0.91"/>
    <n v="25.164000000000001"/>
  </r>
  <r>
    <s v="Nord Blanc"/>
    <x v="0"/>
    <s v="NBWH4436"/>
    <m/>
    <x v="18"/>
    <s v="PINK"/>
    <s v="100% AKRYL"/>
    <s v="ONE SIZE"/>
    <n v="8592502880584"/>
    <n v="34.950000000000003"/>
    <n v="34.950000000000003"/>
    <s v="CHINA"/>
    <n v="1"/>
    <n v="3.1455000000000002"/>
    <n v="-0.91"/>
    <n v="3.1455000000000002"/>
  </r>
  <r>
    <s v="Nord Blanc"/>
    <x v="0"/>
    <s v="NBWH4436"/>
    <m/>
    <x v="18"/>
    <s v="ZEM"/>
    <s v="100% AKRYL"/>
    <s v="ONE SIZE"/>
    <n v="8592502880591"/>
    <n v="34.950000000000003"/>
    <n v="34.950000000000003"/>
    <s v="CHINA"/>
    <n v="1"/>
    <n v="3.1455000000000002"/>
    <n v="-0.91"/>
    <n v="3.1455000000000002"/>
  </r>
  <r>
    <s v="Nord Blanc"/>
    <x v="3"/>
    <s v="NBWHK2868K"/>
    <m/>
    <x v="18"/>
    <s v="YERABEC ORANGE"/>
    <s v="100% POLYESTER"/>
    <s v="ONE SIZE"/>
    <n v="8592502586745"/>
    <n v="34.950000000000003"/>
    <n v="2621.25"/>
    <s v="PRC"/>
    <n v="75"/>
    <n v="3.1455000000000002"/>
    <n v="-0.91"/>
    <n v="235.91250000000002"/>
  </r>
  <r>
    <s v="Nord Blanc"/>
    <x v="3"/>
    <s v="NBWHK2868K"/>
    <m/>
    <x v="18"/>
    <s v="RED DIAMOND"/>
    <s v="100% POLYESTER"/>
    <s v="ONE SIZE"/>
    <n v="8592502586783"/>
    <n v="34.950000000000003"/>
    <n v="3984.3"/>
    <s v="PRC"/>
    <n v="114"/>
    <n v="3.1455000000000002"/>
    <n v="-0.91"/>
    <n v="358.58700000000005"/>
  </r>
  <r>
    <s v="Nord Blanc"/>
    <x v="3"/>
    <s v="NBWHK2868M"/>
    <m/>
    <x v="18"/>
    <s v="YERABEC ORANGE"/>
    <s v="100% POLYESTER"/>
    <s v="ONE SIZE"/>
    <n v="8592502543861"/>
    <n v="34.950000000000003"/>
    <n v="104.85000000000001"/>
    <s v="PRC"/>
    <n v="3"/>
    <n v="3.1455000000000002"/>
    <n v="-0.91"/>
    <n v="9.4365000000000006"/>
  </r>
  <r>
    <s v="Nord Blanc"/>
    <x v="3"/>
    <s v="NBWHK2868M"/>
    <m/>
    <x v="18"/>
    <s v="VINTAGE BLUE"/>
    <s v="100% POLYESTER"/>
    <s v="ONE SIZE"/>
    <n v="8592502543892"/>
    <n v="34.950000000000003"/>
    <n v="139.80000000000001"/>
    <s v="PRC"/>
    <n v="4"/>
    <n v="3.1455000000000002"/>
    <n v="-0.91"/>
    <n v="12.582000000000001"/>
  </r>
  <r>
    <s v="Nord Blanc"/>
    <x v="3"/>
    <s v="NBWHK2870W"/>
    <m/>
    <x v="18"/>
    <s v="VINTAGE BLUE"/>
    <s v="100% POLYESTER"/>
    <s v="ONE SIZE"/>
    <n v="8592502544387"/>
    <n v="34.950000000000003"/>
    <n v="1572.7500000000002"/>
    <s v="PRC"/>
    <n v="45"/>
    <n v="3.1455000000000002"/>
    <n v="-0.91"/>
    <n v="141.54750000000001"/>
  </r>
  <r>
    <s v="Nord Blanc"/>
    <x v="3"/>
    <s v="NBWHK2870W"/>
    <m/>
    <x v="18"/>
    <s v="GRAPHITE"/>
    <s v="100% POLYESTER"/>
    <s v="ONE SIZE"/>
    <n v="8592502544394"/>
    <n v="34.950000000000003"/>
    <n v="1677.6000000000001"/>
    <s v="PRC"/>
    <n v="48"/>
    <n v="3.1455000000000002"/>
    <n v="-0.91"/>
    <n v="150.98400000000001"/>
  </r>
  <r>
    <s v="Nord Blanc"/>
    <x v="3"/>
    <s v="NBWHK2878W"/>
    <m/>
    <x v="18"/>
    <s v="BLACK"/>
    <s v="100% POLYESTER"/>
    <s v="ONE SIZE"/>
    <n v="8592502544547"/>
    <n v="34.950000000000003"/>
    <n v="6920.1"/>
    <s v="PRC"/>
    <n v="198"/>
    <n v="3.1455000000000002"/>
    <n v="-0.91"/>
    <n v="622.80900000000008"/>
  </r>
  <r>
    <s v="Nord Blanc"/>
    <x v="3"/>
    <s v="NBWHK2880W"/>
    <m/>
    <x v="18"/>
    <s v="GOOD HUND BLUE"/>
    <s v="100% AKRYL"/>
    <s v="UNI"/>
    <n v="8592502544912"/>
    <n v="34.950000000000003"/>
    <n v="244.65000000000003"/>
    <s v="CZECH REPUBLIC"/>
    <n v="7"/>
    <n v="3.1455000000000002"/>
    <n v="-0.91"/>
    <n v="22.018500000000003"/>
  </r>
  <r>
    <s v="Nord Blanc"/>
    <x v="3"/>
    <s v="NBWHK2880W"/>
    <m/>
    <x v="18"/>
    <s v="CORE BROWN"/>
    <s v="100% AKRYL"/>
    <s v="UNI"/>
    <n v="8592502544929"/>
    <n v="34.950000000000003"/>
    <n v="174.75"/>
    <s v="CZECH REPUBLIC"/>
    <n v="5"/>
    <n v="3.1455000000000002"/>
    <n v="-0.91"/>
    <n v="15.727500000000001"/>
  </r>
  <r>
    <s v="Nord Blanc"/>
    <x v="3"/>
    <s v="NBWHK2880W"/>
    <m/>
    <x v="18"/>
    <s v="PINK"/>
    <s v="100% AKRYL"/>
    <s v="UNI"/>
    <n v="8592502544936"/>
    <n v="34.950000000000003"/>
    <n v="2446.5"/>
    <s v="CZECH REPUBLIC"/>
    <n v="70"/>
    <n v="3.1455000000000002"/>
    <n v="-0.91"/>
    <n v="220.185"/>
  </r>
  <r>
    <s v="Nord Blanc"/>
    <x v="3"/>
    <s v="NBWHK2880W"/>
    <m/>
    <x v="18"/>
    <s v="WHITE"/>
    <s v="100% AKRYL"/>
    <s v="UNI"/>
    <n v="8592502544950"/>
    <n v="34.950000000000003"/>
    <n v="384.45000000000005"/>
    <s v="CZECH REPUBLIC"/>
    <n v="11"/>
    <n v="3.1455000000000002"/>
    <n v="-0.91"/>
    <n v="34.600500000000004"/>
  </r>
  <r>
    <s v="Nord Blanc"/>
    <x v="3"/>
    <s v="NBWHK2951W"/>
    <m/>
    <x v="18"/>
    <s v="FLOWER BLUE"/>
    <s v="100% POLYESTER"/>
    <s v="ONE SIZE"/>
    <n v="8592502544363"/>
    <n v="34.950000000000003"/>
    <n v="1572.7500000000002"/>
    <s v="PRC"/>
    <n v="45"/>
    <n v="3.1455000000000002"/>
    <n v="-0.91"/>
    <n v="141.54750000000001"/>
  </r>
  <r>
    <s v="Nord Blanc"/>
    <x v="3"/>
    <s v="NBWHK3350M"/>
    <m/>
    <x v="18"/>
    <s v="WHITE"/>
    <s v="100% POLYESTER"/>
    <s v="ONE SIZE"/>
    <n v="8592502689712"/>
    <n v="34.950000000000003"/>
    <n v="2131.9500000000003"/>
    <s v="PRC"/>
    <n v="61"/>
    <n v="3.1455000000000002"/>
    <n v="-0.91"/>
    <n v="191.87550000000002"/>
  </r>
  <r>
    <s v="Nord Blanc"/>
    <x v="3"/>
    <s v="NBWHK3350M"/>
    <m/>
    <x v="18"/>
    <s v="RED COUNTRY"/>
    <s v="100% POLYESTER"/>
    <s v="ONE SIZE"/>
    <n v="8592502689750"/>
    <n v="34.950000000000003"/>
    <n v="2796"/>
    <s v="PRC"/>
    <n v="80"/>
    <n v="3.1455000000000002"/>
    <n v="-0.91"/>
    <n v="251.64000000000001"/>
  </r>
  <r>
    <s v="Nord Blanc"/>
    <x v="3"/>
    <s v="NBWHK3352M"/>
    <m/>
    <x v="18"/>
    <s v="GRAPHITE"/>
    <s v="100% POLYESTER"/>
    <s v="ONE SIZE"/>
    <n v="8592502690008"/>
    <n v="34.950000000000003"/>
    <n v="559.20000000000005"/>
    <s v="PRC"/>
    <n v="16"/>
    <n v="3.1455000000000002"/>
    <n v="-0.91"/>
    <n v="50.328000000000003"/>
  </r>
  <r>
    <s v="Nord Blanc"/>
    <x v="3"/>
    <s v="NBWHK3352M"/>
    <m/>
    <x v="18"/>
    <s v="YERABEC YELLOW"/>
    <s v="100% POLYESTER"/>
    <s v="ONE SIZE"/>
    <n v="8592502690015"/>
    <n v="34.950000000000003"/>
    <n v="1572.7500000000002"/>
    <s v="PRC"/>
    <n v="45"/>
    <n v="3.1455000000000002"/>
    <n v="-0.91"/>
    <n v="141.54750000000001"/>
  </r>
  <r>
    <s v="Nord Blanc"/>
    <x v="3"/>
    <s v="NBWHK3352M"/>
    <m/>
    <x v="18"/>
    <s v="VINTAGE BLUE"/>
    <s v="100% POLYESTER"/>
    <s v="ONE SIZE"/>
    <n v="8592502690022"/>
    <n v="34.950000000000003"/>
    <n v="1642.65"/>
    <s v="PRC"/>
    <n v="47"/>
    <n v="3.1455000000000002"/>
    <n v="-0.91"/>
    <n v="147.83850000000001"/>
  </r>
  <r>
    <s v="Nord Blanc"/>
    <x v="3"/>
    <s v="NBWHK3354M"/>
    <m/>
    <x v="18"/>
    <s v="WHITE"/>
    <s v="100% POLYESTER"/>
    <s v="ONE SIZE"/>
    <n v="8592502690213"/>
    <n v="34.950000000000003"/>
    <n v="34.950000000000003"/>
    <s v="PRC"/>
    <n v="1"/>
    <n v="3.1455000000000002"/>
    <n v="-0.91"/>
    <n v="3.1455000000000002"/>
  </r>
  <r>
    <s v="Nord Blanc"/>
    <x v="3"/>
    <s v="NBWHK3355M"/>
    <m/>
    <x v="18"/>
    <s v="WHITE"/>
    <s v="100% POLYESTER"/>
    <s v="ONE SIZE"/>
    <n v="8592502690336"/>
    <n v="34.950000000000003"/>
    <n v="2271.75"/>
    <s v="PRC"/>
    <n v="65"/>
    <n v="3.1455000000000002"/>
    <n v="-0.91"/>
    <n v="204.45750000000001"/>
  </r>
  <r>
    <s v="Nord Blanc"/>
    <x v="3"/>
    <s v="NBWHK3355M"/>
    <m/>
    <x v="18"/>
    <s v="BLACK"/>
    <s v="100% POLYESTER"/>
    <s v="ONE SIZE"/>
    <n v="8592502690343"/>
    <n v="34.950000000000003"/>
    <n v="3914.4000000000005"/>
    <s v="PRC"/>
    <n v="112"/>
    <n v="3.1455000000000002"/>
    <n v="-0.91"/>
    <n v="352.29600000000005"/>
  </r>
  <r>
    <s v="Nord Blanc"/>
    <x v="3"/>
    <s v="NBWHK3355M"/>
    <m/>
    <x v="18"/>
    <s v="GRAPHITE"/>
    <s v="100% POLYESTER"/>
    <s v="M"/>
    <n v="8592502690350"/>
    <n v="34.950000000000003"/>
    <n v="1363.0500000000002"/>
    <s v="PRC"/>
    <n v="39"/>
    <n v="3.1455000000000002"/>
    <n v="-0.91"/>
    <n v="122.67450000000001"/>
  </r>
  <r>
    <s v="Nord Blanc"/>
    <x v="3"/>
    <s v="NBWHK3355M"/>
    <m/>
    <x v="18"/>
    <s v="YERABEC YELLOW"/>
    <s v="100% POLYESTER"/>
    <s v="ONE SIZE"/>
    <n v="8592502690367"/>
    <n v="34.950000000000003"/>
    <n v="1992.15"/>
    <s v="PRC"/>
    <n v="57"/>
    <n v="3.1455000000000002"/>
    <n v="-0.91"/>
    <n v="179.29350000000002"/>
  </r>
  <r>
    <s v="Nord Blanc"/>
    <x v="3"/>
    <s v="NBWHK3356W"/>
    <m/>
    <x v="18"/>
    <s v="RED COUNTRY"/>
    <s v="100% POLYESTER"/>
    <s v="ONE SIZE"/>
    <n v="8592502690534"/>
    <n v="34.950000000000003"/>
    <n v="1887.3000000000002"/>
    <s v="PRC"/>
    <n v="54"/>
    <n v="3.1455000000000002"/>
    <n v="-0.91"/>
    <n v="169.857"/>
  </r>
  <r>
    <s v="Nord Blanc"/>
    <x v="3"/>
    <s v="NBWHK3362W"/>
    <m/>
    <x v="18"/>
    <s v="YERABEC YELLOW"/>
    <s v="100% POLYESTER"/>
    <s v="ONE SIZE"/>
    <n v="8592502691128"/>
    <n v="34.950000000000003"/>
    <n v="139.80000000000001"/>
    <s v="PRC"/>
    <n v="4"/>
    <n v="3.1455000000000002"/>
    <n v="-0.91"/>
    <n v="12.582000000000001"/>
  </r>
  <r>
    <s v="Nord Blanc"/>
    <x v="3"/>
    <s v="NBWHK3362W"/>
    <m/>
    <x v="18"/>
    <s v="VINTAGE BLUE"/>
    <s v="100% POLYESTER"/>
    <s v="ONE SIZE"/>
    <n v="8592502691135"/>
    <n v="34.950000000000003"/>
    <n v="2446.5"/>
    <s v="PRC"/>
    <n v="70"/>
    <n v="3.1455000000000002"/>
    <n v="-0.91"/>
    <n v="220.185"/>
  </r>
  <r>
    <s v="Nord Blanc"/>
    <x v="3"/>
    <s v="NBWHM3954"/>
    <m/>
    <x v="18"/>
    <s v="VINTAGE BLUE"/>
    <s v="100% POLYESTER"/>
    <s v="ONE SIZE"/>
    <n v="8592502834587"/>
    <n v="34.950000000000003"/>
    <n v="1223.25"/>
    <s v="PRC"/>
    <n v="35"/>
    <n v="3.1455000000000002"/>
    <n v="-0.91"/>
    <n v="110.0925"/>
  </r>
  <r>
    <s v="Nord Blanc"/>
    <x v="2"/>
    <s v="NBWJK2263"/>
    <m/>
    <x v="2"/>
    <s v="RED"/>
    <s v="100% POLYESTER"/>
    <s v="122-128"/>
    <n v="8592502397815"/>
    <n v="154.94999999999999"/>
    <n v="154.94999999999999"/>
    <s v="PRC"/>
    <n v="1"/>
    <n v="13.945499999999999"/>
    <n v="-0.91"/>
    <n v="13.945499999999999"/>
  </r>
  <r>
    <s v="Nord Blanc"/>
    <x v="2"/>
    <s v="NBWJK2263"/>
    <m/>
    <x v="2"/>
    <s v="RED"/>
    <s v="100% POLYESTER"/>
    <s v="134-140"/>
    <n v="8592502397822"/>
    <n v="154.94999999999999"/>
    <n v="154.94999999999999"/>
    <s v="PRC"/>
    <n v="1"/>
    <n v="13.945499999999999"/>
    <n v="-0.91"/>
    <n v="13.945499999999999"/>
  </r>
  <r>
    <s v="Nord Blanc"/>
    <x v="2"/>
    <s v="NBWJK2265"/>
    <m/>
    <x v="2"/>
    <s v="RED DIAMOND COUNTRY"/>
    <s v="100% POLYESTER"/>
    <s v="110-116"/>
    <n v="8592502398355"/>
    <n v="154.94999999999999"/>
    <n v="154.94999999999999"/>
    <s v="PRC"/>
    <n v="1"/>
    <n v="13.945499999999999"/>
    <n v="-0.91"/>
    <n v="13.945499999999999"/>
  </r>
  <r>
    <s v="Nord Blanc"/>
    <x v="0"/>
    <s v="NBWJL2034"/>
    <m/>
    <x v="10"/>
    <s v="LIME CREAM"/>
    <s v="100% POLYAMIDE "/>
    <n v="38"/>
    <n v="8592502401864"/>
    <n v="34.950000000000003"/>
    <n v="34.950000000000003"/>
    <s v="PRC"/>
    <n v="1"/>
    <n v="3.1455000000000002"/>
    <n v="-0.91"/>
    <n v="3.1455000000000002"/>
  </r>
  <r>
    <s v="Nord Blanc"/>
    <x v="0"/>
    <s v="NBWJL2616"/>
    <m/>
    <x v="2"/>
    <s v="WHITE"/>
    <s v="87% POLIAMIDE, 13% ELASTANE"/>
    <n v="40"/>
    <n v="8592502545568"/>
    <n v="154.94999999999999"/>
    <n v="1549.5"/>
    <s v="PRC"/>
    <n v="10"/>
    <n v="13.945499999999999"/>
    <n v="-0.91"/>
    <n v="139.45499999999998"/>
  </r>
  <r>
    <s v="Nord Blanc"/>
    <x v="0"/>
    <s v="NBWJL2619"/>
    <m/>
    <x v="2"/>
    <s v="PINK"/>
    <s v="87% POLIAMIDE, 13% ELASTANE"/>
    <n v="38"/>
    <n v="8592502546152"/>
    <n v="154.94999999999999"/>
    <n v="154.94999999999999"/>
    <s v="PRC"/>
    <n v="1"/>
    <n v="13.945499999999999"/>
    <n v="-0.91"/>
    <n v="13.945499999999999"/>
  </r>
  <r>
    <s v="Nord Blanc"/>
    <x v="0"/>
    <s v="NBWJL2619"/>
    <m/>
    <x v="2"/>
    <s v="PINK"/>
    <s v="87% POLIAMIDE, 13% ELASTANE"/>
    <n v="40"/>
    <n v="8592502546169"/>
    <n v="154.94999999999999"/>
    <n v="1394.55"/>
    <s v="PRC"/>
    <n v="9"/>
    <n v="13.945499999999999"/>
    <n v="-0.91"/>
    <n v="125.50949999999999"/>
  </r>
  <r>
    <s v="Nord Blanc"/>
    <x v="0"/>
    <s v="NBWJL2620"/>
    <m/>
    <x v="2"/>
    <s v="WHITE"/>
    <s v="100% POLYESTER"/>
    <n v="36"/>
    <n v="8592502550746"/>
    <n v="154.94999999999999"/>
    <n v="1084.6499999999999"/>
    <s v="PRC"/>
    <n v="7"/>
    <n v="13.945499999999999"/>
    <n v="-0.91"/>
    <n v="97.618499999999997"/>
  </r>
  <r>
    <s v="Nord Blanc"/>
    <x v="0"/>
    <s v="NBWJL2620"/>
    <m/>
    <x v="2"/>
    <s v="WHITE"/>
    <s v="100% POLYESTER"/>
    <n v="38"/>
    <n v="8592502550753"/>
    <n v="154.94999999999999"/>
    <n v="929.69999999999993"/>
    <s v="PRC"/>
    <n v="6"/>
    <n v="13.945499999999999"/>
    <n v="-0.91"/>
    <n v="83.673000000000002"/>
  </r>
  <r>
    <s v="Nord Blanc"/>
    <x v="0"/>
    <s v="NBWJL2620"/>
    <m/>
    <x v="2"/>
    <s v="WHITE"/>
    <s v="100% POLYESTER"/>
    <n v="40"/>
    <n v="8592502550760"/>
    <n v="154.94999999999999"/>
    <n v="1704.4499999999998"/>
    <s v="PRC"/>
    <n v="11"/>
    <n v="13.945499999999999"/>
    <n v="-0.91"/>
    <n v="153.40049999999999"/>
  </r>
  <r>
    <s v="Nord Blanc"/>
    <x v="0"/>
    <s v="NBWJL2621A"/>
    <m/>
    <x v="2"/>
    <s v="BLACK"/>
    <s v="100% POLYESTER"/>
    <n v="38"/>
    <n v="8592502551316"/>
    <n v="154.94999999999999"/>
    <n v="1084.6499999999999"/>
    <s v="PRC"/>
    <n v="7"/>
    <n v="13.945499999999999"/>
    <n v="-0.91"/>
    <n v="97.618499999999997"/>
  </r>
  <r>
    <s v="Nord Blanc"/>
    <x v="0"/>
    <s v="NBWJL2621A"/>
    <m/>
    <x v="2"/>
    <s v="BLACK"/>
    <s v="100% POLYESTER"/>
    <n v="40"/>
    <n v="8592502551323"/>
    <n v="154.94999999999999"/>
    <n v="2169.2999999999997"/>
    <s v="PRC"/>
    <n v="14"/>
    <n v="13.945499999999999"/>
    <n v="-0.91"/>
    <n v="195.23699999999999"/>
  </r>
  <r>
    <s v="Nord Blanc"/>
    <x v="0"/>
    <s v="NBWJL2628"/>
    <m/>
    <x v="1"/>
    <s v="CORE BROWN"/>
    <s v="100% POLYESTER"/>
    <n v="34"/>
    <n v="8592502547012"/>
    <n v="59.95"/>
    <n v="59.95"/>
    <s v="PRC"/>
    <n v="1"/>
    <n v="5.3955000000000002"/>
    <n v="-0.91"/>
    <n v="5.3955000000000002"/>
  </r>
  <r>
    <s v="Nord Blanc"/>
    <x v="0"/>
    <s v="NBWJL2628"/>
    <m/>
    <x v="1"/>
    <s v="CORE BROWN"/>
    <s v="100% POLYESTER"/>
    <n v="36"/>
    <n v="8592502547029"/>
    <n v="59.95"/>
    <n v="59.95"/>
    <s v="PRC"/>
    <n v="1"/>
    <n v="5.3955000000000002"/>
    <n v="-0.91"/>
    <n v="5.3955000000000002"/>
  </r>
  <r>
    <s v="Nord Blanc"/>
    <x v="0"/>
    <s v="NBWJL2628"/>
    <m/>
    <x v="1"/>
    <s v="CORE BROWN"/>
    <s v="100% POLYESTER"/>
    <n v="42"/>
    <n v="8592502547050"/>
    <n v="59.95"/>
    <n v="59.95"/>
    <s v="PRC"/>
    <n v="1"/>
    <n v="5.3955000000000002"/>
    <n v="-0.91"/>
    <n v="5.3955000000000002"/>
  </r>
  <r>
    <s v="Nord Blanc"/>
    <x v="0"/>
    <s v="NBWJL2635"/>
    <m/>
    <x v="2"/>
    <s v="BLACK"/>
    <s v="100% POLYESTER"/>
    <n v="38"/>
    <n v="8592502549412"/>
    <n v="154.94999999999999"/>
    <n v="154.94999999999999"/>
    <s v="PRC"/>
    <n v="1"/>
    <n v="13.945499999999999"/>
    <n v="-0.91"/>
    <n v="13.945499999999999"/>
  </r>
  <r>
    <s v="Nord Blanc"/>
    <x v="0"/>
    <s v="NBWJL3221"/>
    <m/>
    <x v="2"/>
    <s v="BLACK"/>
    <s v="100% POLYESTER"/>
    <n v="36"/>
    <n v="8592502695461"/>
    <n v="154.94999999999999"/>
    <n v="464.84999999999997"/>
    <s v="PRC"/>
    <n v="3"/>
    <n v="13.945499999999999"/>
    <n v="-0.91"/>
    <n v="41.836500000000001"/>
  </r>
  <r>
    <s v="Nord Blanc"/>
    <x v="0"/>
    <s v="NBWJL3221"/>
    <m/>
    <x v="2"/>
    <s v="BLACK"/>
    <s v="100% POLYESTER"/>
    <n v="40"/>
    <n v="8592502695485"/>
    <n v="154.94999999999999"/>
    <n v="2324.25"/>
    <s v="PRC"/>
    <n v="15"/>
    <n v="13.945499999999999"/>
    <n v="-0.91"/>
    <n v="209.18249999999998"/>
  </r>
  <r>
    <s v="Nord Blanc"/>
    <x v="1"/>
    <s v="NBWJM1504"/>
    <m/>
    <x v="2"/>
    <s v="LINDEN GREEN"/>
    <s v="100% POLYAMIDE "/>
    <s v="L"/>
    <n v="8592502201785"/>
    <n v="154.94999999999999"/>
    <n v="154.94999999999999"/>
    <s v="PRC"/>
    <n v="1"/>
    <n v="13.945499999999999"/>
    <n v="-0.91"/>
    <n v="13.945499999999999"/>
  </r>
  <r>
    <s v="Nord Blanc"/>
    <x v="1"/>
    <s v="NBWJM1504"/>
    <m/>
    <x v="2"/>
    <s v="PURE BLACK"/>
    <s v="100% POLYAMIDE "/>
    <s v="M"/>
    <n v="8592502201891"/>
    <n v="154.94999999999999"/>
    <n v="154.94999999999999"/>
    <s v="PRC"/>
    <n v="1"/>
    <n v="13.945499999999999"/>
    <n v="-0.91"/>
    <n v="13.945499999999999"/>
  </r>
  <r>
    <s v="Nord Blanc"/>
    <x v="1"/>
    <s v="NBWJM1504"/>
    <m/>
    <x v="2"/>
    <s v="PURE BLACK"/>
    <s v="100% POLYAMIDE "/>
    <s v="L"/>
    <n v="8592502201907"/>
    <n v="154.94999999999999"/>
    <n v="154.94999999999999"/>
    <s v="PRC"/>
    <n v="1"/>
    <n v="13.945499999999999"/>
    <n v="-0.91"/>
    <n v="13.945499999999999"/>
  </r>
  <r>
    <s v="Nord Blanc"/>
    <x v="1"/>
    <s v="NBWJM2006"/>
    <m/>
    <x v="2"/>
    <s v="BLACK"/>
    <s v="100% POLYAMIDE "/>
    <s v="XS"/>
    <n v="8592502404896"/>
    <n v="154.94999999999999"/>
    <n v="154.94999999999999"/>
    <s v="PRC"/>
    <n v="1"/>
    <n v="13.945499999999999"/>
    <n v="-0.91"/>
    <n v="13.945499999999999"/>
  </r>
  <r>
    <s v="Nord Blanc"/>
    <x v="1"/>
    <s v="NBWJM2015A"/>
    <m/>
    <x v="2"/>
    <s v="PURE BLACK"/>
    <s v="100% POLYAMIDE "/>
    <s v="M"/>
    <n v="8592502405275"/>
    <n v="154.94999999999999"/>
    <n v="154.94999999999999"/>
    <s v="PRC"/>
    <n v="1"/>
    <n v="13.945499999999999"/>
    <n v="-0.91"/>
    <n v="13.945499999999999"/>
  </r>
  <r>
    <s v="Nord Blanc"/>
    <x v="1"/>
    <s v="NBWJM2604"/>
    <m/>
    <x v="2"/>
    <s v="WHITE"/>
    <s v="100% POLYESTER"/>
    <s v="L"/>
    <n v="8592502517121"/>
    <n v="154.94999999999999"/>
    <n v="4028.7"/>
    <s v="PRC"/>
    <n v="26"/>
    <n v="13.945499999999999"/>
    <n v="-0.91"/>
    <n v="362.58299999999997"/>
  </r>
  <r>
    <s v="Nord Blanc"/>
    <x v="1"/>
    <s v="NBWJM2604"/>
    <m/>
    <x v="2"/>
    <s v="WHITE"/>
    <s v="100% POLYESTER"/>
    <s v="XL"/>
    <n v="8592502517138"/>
    <n v="154.94999999999999"/>
    <n v="154.94999999999999"/>
    <s v="PRC"/>
    <n v="1"/>
    <n v="13.945499999999999"/>
    <n v="-0.91"/>
    <n v="13.945499999999999"/>
  </r>
  <r>
    <s v="Nord Blanc"/>
    <x v="1"/>
    <s v="NBWJM2604"/>
    <m/>
    <x v="2"/>
    <s v="CORE BROWN"/>
    <s v="100% POLYESTER"/>
    <s v="M"/>
    <n v="8592502517183"/>
    <n v="154.94999999999999"/>
    <n v="1239.5999999999999"/>
    <s v="PRC"/>
    <n v="8"/>
    <n v="13.945499999999999"/>
    <n v="-0.91"/>
    <n v="111.56399999999999"/>
  </r>
  <r>
    <s v="Nord Blanc"/>
    <x v="1"/>
    <s v="NBWJM2604"/>
    <m/>
    <x v="2"/>
    <s v="CORE BROWN"/>
    <s v="100% POLYESTER"/>
    <s v="XL"/>
    <n v="8592502517206"/>
    <n v="154.94999999999999"/>
    <n v="2944.0499999999997"/>
    <s v="PRC"/>
    <n v="19"/>
    <n v="13.945499999999999"/>
    <n v="-0.91"/>
    <n v="264.96449999999999"/>
  </r>
  <r>
    <s v="Nord Blanc"/>
    <x v="1"/>
    <s v="NBWJM2604"/>
    <m/>
    <x v="2"/>
    <s v="ROYAL BLUE"/>
    <s v="100% POLYESTER"/>
    <s v="M"/>
    <n v="8592502517251"/>
    <n v="154.94999999999999"/>
    <n v="309.89999999999998"/>
    <s v="PRC"/>
    <n v="2"/>
    <n v="13.945499999999999"/>
    <n v="-0.91"/>
    <n v="27.890999999999998"/>
  </r>
  <r>
    <s v="Nord Blanc"/>
    <x v="1"/>
    <s v="NBWJM2614"/>
    <m/>
    <x v="19"/>
    <s v="BLACK"/>
    <s v="100% POLYAMIDE "/>
    <s v="XXXL"/>
    <n v="8592502513659"/>
    <n v="259.95"/>
    <n v="2339.5499999999997"/>
    <s v="PRC"/>
    <n v="9"/>
    <n v="23.395499999999998"/>
    <n v="-0.91"/>
    <n v="210.55949999999999"/>
  </r>
  <r>
    <s v="Nord Blanc"/>
    <x v="1"/>
    <s v="NBWJM3808"/>
    <m/>
    <x v="2"/>
    <s v="VINTAGE BLUE"/>
    <s v="100% POLYESTER"/>
    <s v="XXL"/>
    <n v="8592502815692"/>
    <n v="154.94999999999999"/>
    <n v="1704.4499999999998"/>
    <s v="PRC"/>
    <n v="11"/>
    <n v="13.945499999999999"/>
    <n v="-0.91"/>
    <n v="153.40049999999999"/>
  </r>
  <r>
    <s v="Nord Blanc"/>
    <x v="1"/>
    <s v="NBWJM3808"/>
    <m/>
    <x v="2"/>
    <s v="RED"/>
    <s v="100% POLYESTER"/>
    <s v="S"/>
    <n v="8592502816002"/>
    <n v="154.94999999999999"/>
    <n v="154.94999999999999"/>
    <s v="PRC"/>
    <n v="1"/>
    <n v="13.945499999999999"/>
    <n v="-0.91"/>
    <n v="13.945499999999999"/>
  </r>
  <r>
    <s v="Nord Blanc"/>
    <x v="1"/>
    <s v="NBWJM3808"/>
    <m/>
    <x v="2"/>
    <s v="RED"/>
    <s v="100% POLYESTER"/>
    <s v="M"/>
    <n v="8592502816019"/>
    <n v="154.94999999999999"/>
    <n v="774.75"/>
    <s v="PRC"/>
    <n v="5"/>
    <n v="13.945499999999999"/>
    <n v="-0.91"/>
    <n v="69.727499999999992"/>
  </r>
  <r>
    <s v="Nord Blanc"/>
    <x v="0"/>
    <s v="NBWLF3851"/>
    <m/>
    <x v="0"/>
    <s v="VIOLET"/>
    <s v="100% POLYESTER"/>
    <n v="38"/>
    <n v="8592502795475"/>
    <n v="89.95"/>
    <n v="539.70000000000005"/>
    <s v="PRC"/>
    <n v="6"/>
    <n v="8.0954999999999995"/>
    <n v="-0.91"/>
    <n v="48.572999999999993"/>
  </r>
  <r>
    <s v="Nord Blanc"/>
    <x v="0"/>
    <s v="NBWLF3851"/>
    <m/>
    <x v="0"/>
    <s v="VIOLET"/>
    <s v="100% POLYESTER"/>
    <n v="40"/>
    <n v="8592502795482"/>
    <n v="89.95"/>
    <n v="899.5"/>
    <s v="PRC"/>
    <n v="10"/>
    <n v="8.0954999999999995"/>
    <n v="-0.91"/>
    <n v="80.954999999999998"/>
  </r>
  <r>
    <s v="Nord Blanc"/>
    <x v="0"/>
    <s v="NBWLF3851"/>
    <m/>
    <x v="0"/>
    <s v="VIOLET"/>
    <s v="100% POLYESTER"/>
    <n v="42"/>
    <n v="8592502795499"/>
    <n v="89.95"/>
    <n v="89.95"/>
    <s v="PRC"/>
    <n v="1"/>
    <n v="8.0954999999999995"/>
    <n v="-0.91"/>
    <n v="8.0954999999999995"/>
  </r>
  <r>
    <s v="Nord Blanc"/>
    <x v="1"/>
    <s v="NBWMP64"/>
    <m/>
    <x v="1"/>
    <s v="GRAPHITE"/>
    <s v="65% POLYESTER, 32% COTTON, 3% ELASTANE"/>
    <s v="XS"/>
    <n v="8591928036988"/>
    <n v="169.95"/>
    <n v="339.9"/>
    <s v="BRAK"/>
    <n v="2"/>
    <n v="15.295499999999999"/>
    <n v="-0.91"/>
    <n v="30.590999999999998"/>
  </r>
  <r>
    <s v="Nord Blanc"/>
    <x v="1"/>
    <s v="NBWMP64"/>
    <m/>
    <x v="1"/>
    <s v="GRAPHITE"/>
    <s v="65% POLYESTER, 32% COTTON, 3% ELASTANE"/>
    <s v="S"/>
    <n v="8591928036995"/>
    <n v="169.95"/>
    <n v="849.75"/>
    <s v="BRAK"/>
    <n v="5"/>
    <n v="15.295499999999999"/>
    <n v="-0.91"/>
    <n v="76.477499999999992"/>
  </r>
  <r>
    <s v="Nord Blanc"/>
    <x v="1"/>
    <s v="NBWMP64"/>
    <m/>
    <x v="1"/>
    <s v="GRAPHITE"/>
    <s v="65% POLYESTER, 32% COTTON, 3% ELASTANE"/>
    <s v="M"/>
    <n v="8591928037008"/>
    <n v="169.95"/>
    <n v="1529.55"/>
    <s v="BRAK"/>
    <n v="9"/>
    <n v="15.295499999999999"/>
    <n v="-0.91"/>
    <n v="137.65949999999998"/>
  </r>
  <r>
    <s v="Nord Blanc"/>
    <x v="1"/>
    <s v="NBWMP64"/>
    <m/>
    <x v="1"/>
    <s v="GRAPHITE"/>
    <s v="65% POLYESTER, 32% COTTON, 3% ELASTANE"/>
    <s v="L"/>
    <n v="8591928037015"/>
    <n v="169.95"/>
    <n v="2549.25"/>
    <s v="BRAK"/>
    <n v="15"/>
    <n v="15.295499999999999"/>
    <n v="-0.91"/>
    <n v="229.43249999999998"/>
  </r>
  <r>
    <s v="Nord Blanc"/>
    <x v="1"/>
    <s v="NBWMP64"/>
    <m/>
    <x v="1"/>
    <s v="GRAPHITE"/>
    <s v="65% POLYESTER, 32% COTTON, 3% ELASTANE"/>
    <s v="XL"/>
    <n v="8591928037022"/>
    <n v="169.95"/>
    <n v="2379.2999999999997"/>
    <s v="BRAK"/>
    <n v="14"/>
    <n v="15.295499999999999"/>
    <n v="-0.91"/>
    <n v="214.13699999999997"/>
  </r>
  <r>
    <s v="Nord Blanc"/>
    <x v="1"/>
    <s v="NBWMP64"/>
    <m/>
    <x v="1"/>
    <s v="GRAPHITE"/>
    <s v="65% POLYESTER, 32% COTTON, 3% ELASTANE"/>
    <s v="XXL"/>
    <n v="8591928037039"/>
    <n v="169.95"/>
    <n v="1019.6999999999999"/>
    <s v="BRAK"/>
    <n v="6"/>
    <n v="15.295499999999999"/>
    <n v="-0.91"/>
    <n v="91.772999999999996"/>
  </r>
  <r>
    <s v="Nord Blanc"/>
    <x v="1"/>
    <s v="NBWP2019"/>
    <m/>
    <x v="1"/>
    <s v="RED DIAMOND COUNTRY"/>
    <s v="86% POLYESTER, 14% ELASTANE"/>
    <s v="XXL"/>
    <n v="8592502406944"/>
    <n v="169.95"/>
    <n v="169.95"/>
    <s v="PRC"/>
    <n v="1"/>
    <n v="15.295499999999999"/>
    <n v="-0.91"/>
    <n v="15.295499999999999"/>
  </r>
  <r>
    <s v="Nord Blanc"/>
    <x v="1"/>
    <s v="NBWP2020"/>
    <m/>
    <x v="1"/>
    <s v="RED COUNTRY"/>
    <s v="100% POLYAMIDE "/>
    <s v="XS"/>
    <n v="8592502407026"/>
    <n v="169.95"/>
    <n v="169.95"/>
    <s v="PRC"/>
    <n v="1"/>
    <n v="15.295499999999999"/>
    <n v="-0.91"/>
    <n v="15.295499999999999"/>
  </r>
  <r>
    <s v="Nord Blanc"/>
    <x v="1"/>
    <s v="NBWP2022"/>
    <m/>
    <x v="1"/>
    <s v="X BROWN"/>
    <s v="100% POLYAMIDE "/>
    <s v="XXL"/>
    <n v="8592502408214"/>
    <n v="169.95"/>
    <n v="169.95"/>
    <s v="PRC"/>
    <n v="1"/>
    <n v="15.295499999999999"/>
    <n v="-0.91"/>
    <n v="15.295499999999999"/>
  </r>
  <r>
    <s v="Nord Blanc"/>
    <x v="1"/>
    <s v="NBWP2024"/>
    <m/>
    <x v="1"/>
    <s v="X BROWN"/>
    <s v="100% POLYAMIDE "/>
    <s v="L"/>
    <n v="8592502408665"/>
    <n v="169.95"/>
    <n v="169.95"/>
    <s v="PRC"/>
    <n v="1"/>
    <n v="15.295499999999999"/>
    <n v="-0.91"/>
    <n v="15.295499999999999"/>
  </r>
  <r>
    <s v="Nord Blanc"/>
    <x v="1"/>
    <s v="NBWP2024"/>
    <m/>
    <x v="1"/>
    <s v="X BROWN"/>
    <s v="100% POLYAMIDE "/>
    <s v="XL"/>
    <n v="8592502408702"/>
    <n v="169.95"/>
    <n v="339.9"/>
    <s v="PRC"/>
    <n v="2"/>
    <n v="15.295499999999999"/>
    <n v="-0.91"/>
    <n v="30.590999999999998"/>
  </r>
  <r>
    <s v="Nord Blanc"/>
    <x v="1"/>
    <s v="NBWP2025"/>
    <m/>
    <x v="1"/>
    <s v="DARK KHAKI"/>
    <s v="100% POLYAMIDE "/>
    <s v="L"/>
    <n v="8592502408986"/>
    <n v="169.95"/>
    <n v="169.95"/>
    <s v="PRC"/>
    <n v="1"/>
    <n v="15.295499999999999"/>
    <n v="-0.91"/>
    <n v="15.295499999999999"/>
  </r>
  <r>
    <s v="Nord Blanc"/>
    <x v="1"/>
    <s v="NBWP2025"/>
    <m/>
    <x v="1"/>
    <s v="X BROWN"/>
    <s v="100% POLYAMIDE "/>
    <s v="XL"/>
    <n v="8592502409044"/>
    <n v="169.95"/>
    <n v="169.95"/>
    <s v="PRC"/>
    <n v="1"/>
    <n v="15.295499999999999"/>
    <n v="-0.91"/>
    <n v="15.295499999999999"/>
  </r>
  <r>
    <s v="Nord Blanc"/>
    <x v="1"/>
    <s v="NBWP2027"/>
    <m/>
    <x v="1"/>
    <s v="WHITE DIAMOND"/>
    <s v="86% POLYESTER, 14% ELASTANE"/>
    <n v="40"/>
    <n v="8592502409525"/>
    <n v="169.95"/>
    <n v="339.9"/>
    <s v="PRC"/>
    <n v="2"/>
    <n v="15.295499999999999"/>
    <n v="-0.91"/>
    <n v="30.590999999999998"/>
  </r>
  <r>
    <s v="Nord Blanc"/>
    <x v="1"/>
    <s v="NBWP2031"/>
    <m/>
    <x v="1"/>
    <s v="RED DIAMOND COUNTRY"/>
    <s v="100% POLYAMIDE "/>
    <n v="38"/>
    <n v="8592502411559"/>
    <n v="169.95"/>
    <n v="169.95"/>
    <s v="PRC"/>
    <n v="1"/>
    <n v="15.295499999999999"/>
    <n v="-0.91"/>
    <n v="15.295499999999999"/>
  </r>
  <r>
    <s v="Nord Blanc"/>
    <x v="1"/>
    <s v="NBWP2927"/>
    <m/>
    <x v="1"/>
    <s v="WHITE"/>
    <s v="100% POLYAMIDE"/>
    <n v="36"/>
    <n v="8592502554768"/>
    <n v="169.95"/>
    <n v="169.95"/>
    <s v="PRC"/>
    <n v="1"/>
    <n v="15.295499999999999"/>
    <n v="-0.91"/>
    <n v="15.295499999999999"/>
  </r>
  <r>
    <s v="Nord Blanc"/>
    <x v="1"/>
    <s v="NBWP2927"/>
    <m/>
    <x v="1"/>
    <s v="WHITE"/>
    <s v="100% POLYAMIDE"/>
    <n v="42"/>
    <n v="8592502554799"/>
    <n v="169.95"/>
    <n v="1869.4499999999998"/>
    <s v="PRC"/>
    <n v="11"/>
    <n v="15.295499999999999"/>
    <n v="-0.91"/>
    <n v="168.25049999999999"/>
  </r>
  <r>
    <s v="Nord Blanc"/>
    <x v="1"/>
    <s v="NBWP2927"/>
    <m/>
    <x v="1"/>
    <s v="WHITE"/>
    <s v="100% POLYAMIDE"/>
    <n v="44"/>
    <n v="8592502554805"/>
    <n v="169.95"/>
    <n v="169.95"/>
    <s v="PRC"/>
    <n v="1"/>
    <n v="15.295499999999999"/>
    <n v="-0.91"/>
    <n v="15.295499999999999"/>
  </r>
  <r>
    <s v="Nord Blanc"/>
    <x v="1"/>
    <s v="NBWP3237"/>
    <m/>
    <x v="1"/>
    <s v="YERABEC YELLOW"/>
    <s v="94% POLYAMIDE, 6% ELASTANE"/>
    <s v="XXL"/>
    <n v="8592502700851"/>
    <n v="169.95"/>
    <n v="169.95"/>
    <s v="PRC"/>
    <n v="1"/>
    <n v="15.295499999999999"/>
    <n v="-0.91"/>
    <n v="15.295499999999999"/>
  </r>
  <r>
    <s v="Nord Blanc"/>
    <x v="1"/>
    <s v="NBWP3237"/>
    <m/>
    <x v="1"/>
    <s v="VINTAGE BLUE"/>
    <s v="94% POLYAMIDE, 6% ELASTANE"/>
    <s v="XXL"/>
    <n v="8592502700929"/>
    <n v="169.95"/>
    <n v="169.95"/>
    <s v="PRC"/>
    <n v="1"/>
    <n v="15.295499999999999"/>
    <n v="-0.91"/>
    <n v="15.295499999999999"/>
  </r>
  <r>
    <s v="Nord Blanc"/>
    <x v="1"/>
    <s v="NBWP3250B"/>
    <m/>
    <x v="1"/>
    <s v="YERABEC YELLOW"/>
    <s v="100% COTTON"/>
    <n v="40"/>
    <n v="8592502703371"/>
    <n v="169.95"/>
    <n v="339.9"/>
    <s v="PRC"/>
    <n v="2"/>
    <n v="15.295499999999999"/>
    <n v="-0.91"/>
    <n v="30.590999999999998"/>
  </r>
  <r>
    <s v="Nord Blanc"/>
    <x v="1"/>
    <s v="NBWP3250B"/>
    <m/>
    <x v="1"/>
    <s v="YERABEC YELLOW"/>
    <s v="100% COTTON"/>
    <n v="42"/>
    <n v="8592502703388"/>
    <n v="169.95"/>
    <n v="169.95"/>
    <s v="PRC"/>
    <n v="1"/>
    <n v="15.295499999999999"/>
    <n v="-0.91"/>
    <n v="15.295499999999999"/>
  </r>
  <r>
    <s v="Nord Blanc"/>
    <x v="1"/>
    <s v="NBWP3251"/>
    <m/>
    <x v="1"/>
    <s v="BLACK"/>
    <s v="100% POLYESTER"/>
    <n v="42"/>
    <n v="8592502703715"/>
    <n v="169.95"/>
    <n v="679.8"/>
    <s v="PRC"/>
    <n v="4"/>
    <n v="15.295499999999999"/>
    <n v="-0.91"/>
    <n v="61.181999999999995"/>
  </r>
  <r>
    <s v="Nord Blanc"/>
    <x v="1"/>
    <s v="NBWP3840"/>
    <m/>
    <x v="1"/>
    <s v="BLACK"/>
    <s v="100% POLYESTER"/>
    <s v="XL"/>
    <n v="8592502821143"/>
    <n v="169.95"/>
    <n v="1529.55"/>
    <s v="PRC"/>
    <n v="9"/>
    <n v="15.295499999999999"/>
    <n v="-0.91"/>
    <n v="137.65949999999998"/>
  </r>
  <r>
    <s v="Nord Blanc"/>
    <x v="1"/>
    <s v="NBWP3841"/>
    <m/>
    <x v="1"/>
    <s v="BLACK"/>
    <s v="100% POLYAMIDE"/>
    <s v="XXL"/>
    <n v="8592502816880"/>
    <n v="169.95"/>
    <n v="2379.2999999999997"/>
    <s v="PRC"/>
    <n v="14"/>
    <n v="15.295499999999999"/>
    <n v="-0.91"/>
    <n v="214.13699999999997"/>
  </r>
  <r>
    <s v="Nord Blanc"/>
    <x v="1"/>
    <s v="NBWP3841"/>
    <m/>
    <x v="1"/>
    <s v="DARK KHAKI"/>
    <s v="100% POLYAMIDE"/>
    <s v="L"/>
    <n v="8592502816934"/>
    <n v="169.95"/>
    <n v="339.9"/>
    <s v="PRC"/>
    <n v="2"/>
    <n v="15.295499999999999"/>
    <n v="-0.91"/>
    <n v="30.590999999999998"/>
  </r>
  <r>
    <s v="Nord Blanc"/>
    <x v="1"/>
    <s v="NBWP3841"/>
    <m/>
    <x v="1"/>
    <s v="DARK KHAKI"/>
    <s v="100% POLYAMIDE"/>
    <s v="XL"/>
    <n v="8592502816941"/>
    <n v="169.95"/>
    <n v="169.95"/>
    <s v="PRC"/>
    <n v="1"/>
    <n v="15.295499999999999"/>
    <n v="-0.91"/>
    <n v="15.295499999999999"/>
  </r>
  <r>
    <s v="Nord Blanc"/>
    <x v="1"/>
    <s v="NBWP3841"/>
    <m/>
    <x v="1"/>
    <s v="DARK KHAKI"/>
    <s v="100% POLYAMIDE"/>
    <s v="XXL"/>
    <n v="8592502816958"/>
    <n v="169.95"/>
    <n v="169.95"/>
    <s v="PRC"/>
    <n v="1"/>
    <n v="15.295499999999999"/>
    <n v="-0.91"/>
    <n v="15.295499999999999"/>
  </r>
  <r>
    <s v="Nord Blanc"/>
    <x v="2"/>
    <s v="NBWPK2266A"/>
    <m/>
    <x v="1"/>
    <s v="MISS GREEN"/>
    <s v="100% POLYAMIDE "/>
    <s v="110-116"/>
    <n v="8592502412044"/>
    <n v="169.95"/>
    <n v="679.8"/>
    <s v="PRC"/>
    <n v="4"/>
    <n v="15.295499999999999"/>
    <n v="-0.91"/>
    <n v="61.181999999999995"/>
  </r>
  <r>
    <s v="Nord Blanc"/>
    <x v="2"/>
    <s v="NBWPK2266A"/>
    <m/>
    <x v="1"/>
    <s v="MISS GREEN"/>
    <s v="100% POLYAMIDE "/>
    <s v="134-140"/>
    <n v="8592502412068"/>
    <n v="169.95"/>
    <n v="1019.6999999999999"/>
    <s v="PRC"/>
    <n v="6"/>
    <n v="15.295499999999999"/>
    <n v="-0.91"/>
    <n v="91.772999999999996"/>
  </r>
  <r>
    <s v="Nord Blanc"/>
    <x v="2"/>
    <s v="NBWPK2266A"/>
    <m/>
    <x v="1"/>
    <s v="MISS GREEN"/>
    <s v="100% POLYAMIDE "/>
    <s v="170-176"/>
    <n v="8592502422791"/>
    <n v="169.95"/>
    <n v="509.84999999999997"/>
    <s v="PRC"/>
    <n v="3"/>
    <n v="15.295499999999999"/>
    <n v="-0.91"/>
    <n v="45.886499999999998"/>
  </r>
  <r>
    <s v="Nord Blanc"/>
    <x v="2"/>
    <s v="NBWPK2266B"/>
    <m/>
    <x v="20"/>
    <s v="RED"/>
    <s v="100% POLYESTER"/>
    <s v="158-164"/>
    <n v="8592502412433"/>
    <n v="169.95"/>
    <n v="169.95"/>
    <s v="PRC"/>
    <n v="1"/>
    <n v="15.295499999999999"/>
    <n v="-0.91"/>
    <n v="15.295499999999999"/>
  </r>
  <r>
    <s v="Nord Blanc"/>
    <x v="2"/>
    <s v="NBWPK2266B"/>
    <m/>
    <x v="20"/>
    <s v="RED"/>
    <s v="100% POLYESTER"/>
    <s v="170-176"/>
    <n v="8592502422869"/>
    <n v="169.95"/>
    <n v="169.95"/>
    <s v="PRC"/>
    <n v="1"/>
    <n v="15.295499999999999"/>
    <n v="-0.91"/>
    <n v="15.295499999999999"/>
  </r>
  <r>
    <s v="Nord Blanc"/>
    <x v="0"/>
    <s v="NBWPL1567"/>
    <m/>
    <x v="0"/>
    <s v="DOUBLE LAZURE"/>
    <s v="96% POLYESTER, 4% ELASTANE"/>
    <n v="42"/>
    <n v="8592502176601"/>
    <n v="89.95"/>
    <n v="89.95"/>
    <s v="BRAK"/>
    <n v="1"/>
    <n v="8.0954999999999995"/>
    <n v="-0.91"/>
    <n v="8.0954999999999995"/>
  </r>
  <r>
    <s v="Nord Blanc"/>
    <x v="0"/>
    <s v="NBWPL2061"/>
    <m/>
    <x v="0"/>
    <s v="WHITE"/>
    <s v="100% POLYESTER"/>
    <n v="40"/>
    <n v="8592502413324"/>
    <n v="89.95"/>
    <n v="89.95"/>
    <s v="PRC"/>
    <n v="1"/>
    <n v="8.0954999999999995"/>
    <n v="-0.91"/>
    <n v="8.0954999999999995"/>
  </r>
  <r>
    <s v="Nord Blanc"/>
    <x v="0"/>
    <s v="NBWPL2061"/>
    <m/>
    <x v="0"/>
    <s v="WHITE"/>
    <s v="100% POLYESTER"/>
    <n v="42"/>
    <n v="8592502413331"/>
    <n v="89.95"/>
    <n v="89.95"/>
    <s v="PRC"/>
    <n v="1"/>
    <n v="8.0954999999999995"/>
    <n v="-0.91"/>
    <n v="8.0954999999999995"/>
  </r>
  <r>
    <s v="Nord Blanc"/>
    <x v="0"/>
    <s v="NBWPL2061"/>
    <m/>
    <x v="0"/>
    <s v="BLACK"/>
    <s v="100% POLYESTER"/>
    <n v="44"/>
    <n v="8592502413423"/>
    <n v="89.95"/>
    <n v="89.95"/>
    <s v="PRC"/>
    <n v="1"/>
    <n v="8.0954999999999995"/>
    <n v="-0.91"/>
    <n v="8.0954999999999995"/>
  </r>
  <r>
    <s v="Nord Blanc"/>
    <x v="0"/>
    <s v="NBWPL2061"/>
    <m/>
    <x v="0"/>
    <s v="MISS GREEN"/>
    <s v="96% POLYRSTER, 4% ELASTANE"/>
    <n v="40"/>
    <n v="8592502413560"/>
    <n v="89.95"/>
    <n v="179.9"/>
    <s v="PRC"/>
    <n v="2"/>
    <n v="8.0954999999999995"/>
    <n v="-0.91"/>
    <n v="16.190999999999999"/>
  </r>
  <r>
    <s v="Nord Blanc"/>
    <x v="0"/>
    <s v="NBWPL2061"/>
    <m/>
    <x v="0"/>
    <s v="RED COUNTRY"/>
    <s v="100% POLYESTER"/>
    <n v="34"/>
    <n v="8592502413614"/>
    <n v="89.95"/>
    <n v="89.95"/>
    <s v="PRC"/>
    <n v="1"/>
    <n v="8.0954999999999995"/>
    <n v="-0.91"/>
    <n v="8.0954999999999995"/>
  </r>
  <r>
    <s v="Nord Blanc"/>
    <x v="0"/>
    <s v="NBWPL2061"/>
    <m/>
    <x v="0"/>
    <s v="RED COUNTRY"/>
    <s v="100% POLYESTER"/>
    <n v="38"/>
    <n v="8592502413638"/>
    <n v="89.95"/>
    <n v="179.9"/>
    <s v="PRC"/>
    <n v="2"/>
    <n v="8.0954999999999995"/>
    <n v="-0.91"/>
    <n v="16.190999999999999"/>
  </r>
  <r>
    <s v="Nord Blanc"/>
    <x v="1"/>
    <s v="NBWPM2060"/>
    <m/>
    <x v="7"/>
    <s v="RED COUNTRY"/>
    <s v="100% POLYESTER"/>
    <s v="S"/>
    <n v="8592502413782"/>
    <n v="87.95"/>
    <n v="1319.25"/>
    <s v="PRC"/>
    <n v="15"/>
    <n v="7.9154999999999998"/>
    <n v="-0.91"/>
    <n v="118.7325"/>
  </r>
  <r>
    <s v="Nord Blanc"/>
    <x v="3"/>
    <s v="NBWS2865A"/>
    <m/>
    <x v="21"/>
    <s v="RAZER GREEN 2"/>
    <s v="100% AKRYL"/>
    <s v="UNI"/>
    <n v="8592502544806"/>
    <n v="69.95"/>
    <n v="5316.2"/>
    <s v="CZECH REPUBLIC"/>
    <n v="76"/>
    <n v="6.2954999999999997"/>
    <n v="-0.91"/>
    <n v="478.45799999999997"/>
  </r>
  <r>
    <s v="Nord Blanc"/>
    <x v="3"/>
    <s v="NBWS2865A"/>
    <m/>
    <x v="21"/>
    <s v="RED DIAMOND COUNTRY"/>
    <s v="100% AKRYL"/>
    <s v="UNI"/>
    <n v="8592502544820"/>
    <n v="69.95"/>
    <n v="3567.4500000000003"/>
    <s v="CZECH REPUBLIC"/>
    <n v="51"/>
    <n v="6.2954999999999997"/>
    <n v="-0.91"/>
    <n v="321.07049999999998"/>
  </r>
  <r>
    <s v="Nord Blanc"/>
    <x v="3"/>
    <s v="NBWS2865K"/>
    <m/>
    <x v="21"/>
    <s v="RAZER GREEN 2"/>
    <s v="100% AKRYL"/>
    <s v="UNI"/>
    <n v="8592502586929"/>
    <n v="69.95"/>
    <n v="3497.5"/>
    <s v="CZECH REPUBLIC"/>
    <n v="50"/>
    <n v="6.2954999999999997"/>
    <n v="-0.91"/>
    <n v="314.77499999999998"/>
  </r>
  <r>
    <s v="Nord Blanc"/>
    <x v="3"/>
    <s v="NBWS2865K"/>
    <m/>
    <x v="21"/>
    <s v="BLACK"/>
    <s v="100% AKRYL"/>
    <s v="UNI"/>
    <n v="8592502586936"/>
    <n v="69.95"/>
    <n v="1678.8000000000002"/>
    <s v="CZECH REPUBLIC"/>
    <n v="24"/>
    <n v="6.2954999999999997"/>
    <n v="-0.91"/>
    <n v="151.09199999999998"/>
  </r>
  <r>
    <s v="Nord Blanc"/>
    <x v="3"/>
    <s v="NBWS2865K"/>
    <m/>
    <x v="21"/>
    <s v="RED DIAMOND COUNTRY"/>
    <s v="100% AKRYL"/>
    <s v="UNI"/>
    <n v="8592502586943"/>
    <n v="69.95"/>
    <n v="3847.25"/>
    <s v="CZECH REPUBLIC"/>
    <n v="55"/>
    <n v="6.2954999999999997"/>
    <n v="-0.91"/>
    <n v="346.2525"/>
  </r>
  <r>
    <s v="Nord Blanc"/>
    <x v="2"/>
    <s v="NBWSK2275"/>
    <m/>
    <x v="2"/>
    <s v="ICE BLUE"/>
    <s v="95% POLYESTER, 5% ELASTANE"/>
    <s v="134-140"/>
    <n v="8592502414765"/>
    <n v="154.94999999999999"/>
    <n v="1394.55"/>
    <s v="PRC"/>
    <n v="9"/>
    <n v="13.945499999999999"/>
    <n v="-0.91"/>
    <n v="125.50949999999999"/>
  </r>
  <r>
    <s v="Nord Blanc"/>
    <x v="2"/>
    <s v="NBWSK2275"/>
    <m/>
    <x v="2"/>
    <s v="ICE BLUE"/>
    <s v="95% POLYESTER, 5% ELASTANE"/>
    <s v="146-152"/>
    <n v="8592502414772"/>
    <n v="154.94999999999999"/>
    <n v="929.69999999999993"/>
    <s v="PRC"/>
    <n v="6"/>
    <n v="13.945499999999999"/>
    <n v="-0.91"/>
    <n v="83.673000000000002"/>
  </r>
  <r>
    <s v="Nord Blanc"/>
    <x v="2"/>
    <s v="NBWSK2275"/>
    <m/>
    <x v="2"/>
    <s v="ICE BLUE"/>
    <s v="95% POLYESTER, 5% ELASTANE"/>
    <s v="158-164"/>
    <n v="8592502414789"/>
    <n v="154.94999999999999"/>
    <n v="774.75"/>
    <s v="PRC"/>
    <n v="5"/>
    <n v="13.945499999999999"/>
    <n v="-0.91"/>
    <n v="69.727499999999992"/>
  </r>
  <r>
    <s v="Nord Blanc"/>
    <x v="0"/>
    <s v="NBWSL2667A"/>
    <m/>
    <x v="2"/>
    <s v="BLACK-GRAPHITE"/>
    <s v="95% POLYESTER, 5% ELASTANE"/>
    <n v="38"/>
    <n v="8592502556496"/>
    <n v="154.94999999999999"/>
    <n v="154.94999999999999"/>
    <s v="PRC"/>
    <n v="1"/>
    <n v="13.945499999999999"/>
    <n v="-0.91"/>
    <n v="13.945499999999999"/>
  </r>
  <r>
    <s v="Nord Blanc"/>
    <x v="0"/>
    <s v="NBWSL2667B"/>
    <m/>
    <x v="2"/>
    <s v="BLACK"/>
    <s v="95% POLYESTER, 5% ELASTANE"/>
    <n v="38"/>
    <n v="8592502556090"/>
    <n v="154.94999999999999"/>
    <n v="154.94999999999999"/>
    <s v="PRC"/>
    <n v="1"/>
    <n v="13.945499999999999"/>
    <n v="-0.91"/>
    <n v="13.945499999999999"/>
  </r>
  <r>
    <s v="Nord Blanc"/>
    <x v="0"/>
    <s v="NBWSL2671"/>
    <m/>
    <x v="5"/>
    <s v="BLACK"/>
    <s v="92% POLYESTER, 8% ELASTANE"/>
    <n v="38"/>
    <n v="8592502557578"/>
    <n v="59.95"/>
    <n v="839.30000000000007"/>
    <s v="PRC"/>
    <n v="14"/>
    <n v="5.3955000000000002"/>
    <n v="-0.91"/>
    <n v="75.537000000000006"/>
  </r>
  <r>
    <s v="Nord Blanc"/>
    <x v="0"/>
    <s v="NBWSL2671"/>
    <m/>
    <x v="5"/>
    <s v="BLACK"/>
    <s v="92% POLYESTER, 8% ELASTANE"/>
    <n v="40"/>
    <n v="8592502557585"/>
    <n v="59.95"/>
    <n v="59.95"/>
    <s v="PRC"/>
    <n v="1"/>
    <n v="5.3955000000000002"/>
    <n v="-0.91"/>
    <n v="5.3955000000000002"/>
  </r>
  <r>
    <s v="Nord Blanc"/>
    <x v="0"/>
    <s v="NBWSL2671"/>
    <m/>
    <x v="5"/>
    <s v="VINTAGE BLUE"/>
    <s v="92% POLYESTER, 8% ELASTANE"/>
    <n v="40"/>
    <n v="8592502557745"/>
    <n v="59.95"/>
    <n v="179.85000000000002"/>
    <s v="PRC"/>
    <n v="3"/>
    <n v="5.3955000000000002"/>
    <n v="-0.91"/>
    <n v="16.186500000000002"/>
  </r>
  <r>
    <s v="Nord Blanc"/>
    <x v="0"/>
    <s v="NBWSL2671"/>
    <m/>
    <x v="5"/>
    <s v="GRAPHITE"/>
    <s v="92% POLYESTER, 8% ELASTANE"/>
    <n v="38"/>
    <n v="8592502557899"/>
    <n v="59.95"/>
    <n v="839.30000000000007"/>
    <s v="PRC"/>
    <n v="14"/>
    <n v="5.3955000000000002"/>
    <n v="-0.91"/>
    <n v="75.537000000000006"/>
  </r>
  <r>
    <s v="Nord Blanc"/>
    <x v="0"/>
    <s v="NBWSL4536"/>
    <m/>
    <x v="2"/>
    <s v="VIOLET CARNAGE"/>
    <s v="95% POLYESTER, 5% ELASTANE"/>
    <n v="36"/>
    <n v="8592502900688"/>
    <n v="154.94999999999999"/>
    <n v="154.94999999999999"/>
    <s v="PRC"/>
    <n v="1"/>
    <n v="13.945499999999999"/>
    <n v="-0.91"/>
    <n v="13.945499999999999"/>
  </r>
  <r>
    <s v="Nord Blanc"/>
    <x v="0"/>
    <s v="NBWSL4536"/>
    <m/>
    <x v="2"/>
    <s v="IRON NAVY"/>
    <s v="95% POLYESTER, 5% ELASTANE"/>
    <n v="36"/>
    <n v="8592502900749"/>
    <n v="154.94999999999999"/>
    <n v="464.84999999999997"/>
    <s v="PRC"/>
    <n v="3"/>
    <n v="13.945499999999999"/>
    <n v="-0.91"/>
    <n v="41.836500000000001"/>
  </r>
  <r>
    <s v="Nord Blanc"/>
    <x v="1"/>
    <s v="NBWSM2036"/>
    <m/>
    <x v="2"/>
    <s v="BLACK"/>
    <s v="95% POLYESTER, 5% ELASTANE"/>
    <s v="XS"/>
    <n v="8592502417728"/>
    <n v="154.94999999999999"/>
    <n v="619.79999999999995"/>
    <s v="PRC"/>
    <n v="4"/>
    <n v="13.945499999999999"/>
    <n v="-0.91"/>
    <n v="55.781999999999996"/>
  </r>
  <r>
    <s v="Nord Blanc"/>
    <x v="1"/>
    <s v="NBWSM2036"/>
    <m/>
    <x v="2"/>
    <s v="RAZER GREEN"/>
    <s v="95% POLYESTER, 5% ELASTANE"/>
    <s v="XS"/>
    <n v="8592502417742"/>
    <n v="154.94999999999999"/>
    <n v="1394.55"/>
    <s v="PRC"/>
    <n v="9"/>
    <n v="13.945499999999999"/>
    <n v="-0.91"/>
    <n v="125.50949999999999"/>
  </r>
  <r>
    <s v="Nord Blanc"/>
    <x v="1"/>
    <s v="NBWSM2036"/>
    <m/>
    <x v="2"/>
    <s v="RAZER GREEN"/>
    <s v="95% POLYESTER, 5% ELASTANE"/>
    <s v="S"/>
    <n v="8592502417803"/>
    <n v="154.94999999999999"/>
    <n v="2789.1"/>
    <s v="PRC"/>
    <n v="18"/>
    <n v="13.945499999999999"/>
    <n v="-0.91"/>
    <n v="251.01899999999998"/>
  </r>
  <r>
    <s v="Nord Blanc"/>
    <x v="1"/>
    <s v="NBWSM2036"/>
    <m/>
    <x v="2"/>
    <s v="BLACK"/>
    <s v="95% POLYESTER, 5% ELASTANE"/>
    <s v="S"/>
    <n v="8592502417827"/>
    <n v="154.94999999999999"/>
    <n v="154.94999999999999"/>
    <s v="PRC"/>
    <n v="1"/>
    <n v="13.945499999999999"/>
    <n v="-0.91"/>
    <n v="13.945499999999999"/>
  </r>
  <r>
    <s v="Nord Blanc"/>
    <x v="1"/>
    <s v="NBWSM2036"/>
    <m/>
    <x v="2"/>
    <s v="X BROWN"/>
    <s v="95% POLYESTER, 5% ELASTANE"/>
    <s v="M"/>
    <n v="8592502417889"/>
    <n v="154.94999999999999"/>
    <n v="154.94999999999999"/>
    <s v="PRC"/>
    <n v="1"/>
    <n v="13.945499999999999"/>
    <n v="-0.91"/>
    <n v="13.945499999999999"/>
  </r>
  <r>
    <s v="Nord Blanc"/>
    <x v="1"/>
    <s v="NBWSM2657"/>
    <m/>
    <x v="2"/>
    <s v="YERABEC YELLOW"/>
    <s v="95% POLYESTER, 5% ELASTANE"/>
    <s v="M"/>
    <n v="8592502513963"/>
    <n v="154.94999999999999"/>
    <n v="154.94999999999999"/>
    <s v="PRC"/>
    <n v="1"/>
    <n v="13.945499999999999"/>
    <n v="-0.91"/>
    <n v="13.94549999999999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0" applyNumberFormats="0" applyBorderFormats="0" applyFontFormats="0" applyPatternFormats="0" applyAlignmentFormats="0" applyWidthHeightFormats="1" dataCaption="Werte" updatedVersion="8" minRefreshableVersion="3" useAutoFormatting="1" itemPrintTitles="1" createdVersion="8" indent="0" outline="1" outlineData="1" multipleFieldFilters="0">
  <location ref="A3:B61" firstHeaderRow="1" firstDataRow="1" firstDataCol="1"/>
  <pivotFields count="16">
    <pivotField showAll="0"/>
    <pivotField axis="axisRow" showAll="0">
      <items count="8">
        <item x="2"/>
        <item x="4"/>
        <item x="6"/>
        <item x="1"/>
        <item x="3"/>
        <item x="0"/>
        <item x="5"/>
        <item t="default"/>
      </items>
    </pivotField>
    <pivotField showAll="0"/>
    <pivotField showAll="0"/>
    <pivotField axis="axisRow" showAll="0">
      <items count="23">
        <item x="9"/>
        <item x="3"/>
        <item x="20"/>
        <item x="16"/>
        <item x="17"/>
        <item x="18"/>
        <item x="8"/>
        <item x="2"/>
        <item x="5"/>
        <item x="19"/>
        <item x="1"/>
        <item x="0"/>
        <item x="21"/>
        <item x="4"/>
        <item x="13"/>
        <item x="14"/>
        <item x="15"/>
        <item x="12"/>
        <item x="7"/>
        <item x="10"/>
        <item x="11"/>
        <item x="6"/>
        <item t="default"/>
      </items>
    </pivotField>
    <pivotField showAll="0"/>
    <pivotField showAll="0"/>
    <pivotField showAll="0"/>
    <pivotField numFmtId="1" showAll="0"/>
    <pivotField numFmtId="166" showAll="0"/>
    <pivotField numFmtId="166" showAll="0"/>
    <pivotField showAll="0"/>
    <pivotField dataField="1" numFmtId="1" showAll="0"/>
    <pivotField numFmtId="44" showAll="0"/>
    <pivotField numFmtId="9" showAll="0"/>
    <pivotField numFmtId="44" showAll="0"/>
  </pivotFields>
  <rowFields count="2">
    <field x="1"/>
    <field x="4"/>
  </rowFields>
  <rowItems count="58">
    <i>
      <x/>
    </i>
    <i r="1">
      <x v="2"/>
    </i>
    <i r="1">
      <x v="6"/>
    </i>
    <i r="1">
      <x v="7"/>
    </i>
    <i r="1">
      <x v="8"/>
    </i>
    <i r="1">
      <x v="10"/>
    </i>
    <i r="1">
      <x v="13"/>
    </i>
    <i r="1">
      <x v="19"/>
    </i>
    <i r="1">
      <x v="21"/>
    </i>
    <i>
      <x v="1"/>
    </i>
    <i r="1">
      <x v="6"/>
    </i>
    <i r="1">
      <x v="19"/>
    </i>
    <i r="1">
      <x v="20"/>
    </i>
    <i r="1">
      <x v="21"/>
    </i>
    <i>
      <x v="2"/>
    </i>
    <i r="1">
      <x v="6"/>
    </i>
    <i r="1">
      <x v="7"/>
    </i>
    <i r="1">
      <x v="8"/>
    </i>
    <i r="1">
      <x v="10"/>
    </i>
    <i r="1">
      <x v="13"/>
    </i>
    <i r="1">
      <x v="21"/>
    </i>
    <i>
      <x v="3"/>
    </i>
    <i r="1">
      <x v="3"/>
    </i>
    <i r="1">
      <x v="4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3"/>
    </i>
    <i r="1">
      <x v="14"/>
    </i>
    <i r="1">
      <x v="18"/>
    </i>
    <i r="1">
      <x v="21"/>
    </i>
    <i>
      <x v="4"/>
    </i>
    <i r="1">
      <x/>
    </i>
    <i r="1">
      <x v="5"/>
    </i>
    <i r="1">
      <x v="8"/>
    </i>
    <i r="1">
      <x v="12"/>
    </i>
    <i r="1">
      <x v="21"/>
    </i>
    <i>
      <x v="5"/>
    </i>
    <i r="1">
      <x v="1"/>
    </i>
    <i r="1">
      <x v="5"/>
    </i>
    <i r="1">
      <x v="6"/>
    </i>
    <i r="1">
      <x v="7"/>
    </i>
    <i r="1">
      <x v="8"/>
    </i>
    <i r="1">
      <x v="10"/>
    </i>
    <i r="1">
      <x v="11"/>
    </i>
    <i r="1">
      <x v="13"/>
    </i>
    <i r="1">
      <x v="15"/>
    </i>
    <i r="1">
      <x v="16"/>
    </i>
    <i r="1">
      <x v="17"/>
    </i>
    <i r="1">
      <x v="19"/>
    </i>
    <i r="1">
      <x v="21"/>
    </i>
    <i>
      <x v="6"/>
    </i>
    <i r="1">
      <x v="7"/>
    </i>
    <i r="1">
      <x v="21"/>
    </i>
    <i t="grand">
      <x/>
    </i>
  </rowItems>
  <colItems count="1">
    <i/>
  </colItems>
  <dataFields count="1">
    <dataField name="Summe von QUANTITY units" fld="12" baseField="0" baseItem="0" numFmtId="1"/>
  </dataFields>
  <formats count="13">
    <format dxfId="12">
      <pivotArea type="all" dataOnly="0" outline="0" collapsedLevelsAreSubtotals="1" fieldPosition="0"/>
    </format>
    <format dxfId="11">
      <pivotArea outline="0" collapsedLevelsAreSubtotals="1" fieldPosition="0"/>
    </format>
    <format dxfId="10">
      <pivotArea field="1" type="button" dataOnly="0" labelOnly="1" outline="0" axis="axisRow" fieldPosition="0"/>
    </format>
    <format dxfId="9">
      <pivotArea dataOnly="0" labelOnly="1" fieldPosition="0">
        <references count="1">
          <reference field="1" count="0"/>
        </references>
      </pivotArea>
    </format>
    <format dxfId="8">
      <pivotArea dataOnly="0" labelOnly="1" grandRow="1" outline="0" fieldPosition="0"/>
    </format>
    <format dxfId="7">
      <pivotArea dataOnly="0" labelOnly="1" fieldPosition="0">
        <references count="2">
          <reference field="1" count="1" selected="0">
            <x v="0"/>
          </reference>
          <reference field="4" count="8">
            <x v="2"/>
            <x v="6"/>
            <x v="7"/>
            <x v="8"/>
            <x v="10"/>
            <x v="13"/>
            <x v="19"/>
            <x v="21"/>
          </reference>
        </references>
      </pivotArea>
    </format>
    <format dxfId="6">
      <pivotArea dataOnly="0" labelOnly="1" fieldPosition="0">
        <references count="2">
          <reference field="1" count="1" selected="0">
            <x v="1"/>
          </reference>
          <reference field="4" count="4">
            <x v="6"/>
            <x v="19"/>
            <x v="20"/>
            <x v="21"/>
          </reference>
        </references>
      </pivotArea>
    </format>
    <format dxfId="5">
      <pivotArea dataOnly="0" labelOnly="1" fieldPosition="0">
        <references count="2">
          <reference field="1" count="1" selected="0">
            <x v="2"/>
          </reference>
          <reference field="4" count="6">
            <x v="6"/>
            <x v="7"/>
            <x v="8"/>
            <x v="10"/>
            <x v="13"/>
            <x v="21"/>
          </reference>
        </references>
      </pivotArea>
    </format>
    <format dxfId="4">
      <pivotArea dataOnly="0" labelOnly="1" fieldPosition="0">
        <references count="2">
          <reference field="1" count="1" selected="0">
            <x v="3"/>
          </reference>
          <reference field="4" count="12">
            <x v="3"/>
            <x v="4"/>
            <x v="6"/>
            <x v="7"/>
            <x v="8"/>
            <x v="9"/>
            <x v="10"/>
            <x v="11"/>
            <x v="13"/>
            <x v="14"/>
            <x v="18"/>
            <x v="21"/>
          </reference>
        </references>
      </pivotArea>
    </format>
    <format dxfId="3">
      <pivotArea dataOnly="0" labelOnly="1" fieldPosition="0">
        <references count="2">
          <reference field="1" count="1" selected="0">
            <x v="4"/>
          </reference>
          <reference field="4" count="5">
            <x v="0"/>
            <x v="5"/>
            <x v="8"/>
            <x v="12"/>
            <x v="21"/>
          </reference>
        </references>
      </pivotArea>
    </format>
    <format dxfId="2">
      <pivotArea dataOnly="0" labelOnly="1" fieldPosition="0">
        <references count="2">
          <reference field="1" count="1" selected="0">
            <x v="5"/>
          </reference>
          <reference field="4" count="13">
            <x v="1"/>
            <x v="5"/>
            <x v="6"/>
            <x v="7"/>
            <x v="8"/>
            <x v="10"/>
            <x v="11"/>
            <x v="13"/>
            <x v="15"/>
            <x v="16"/>
            <x v="17"/>
            <x v="19"/>
            <x v="21"/>
          </reference>
        </references>
      </pivotArea>
    </format>
    <format dxfId="1">
      <pivotArea dataOnly="0" labelOnly="1" fieldPosition="0">
        <references count="2">
          <reference field="1" count="1" selected="0">
            <x v="6"/>
          </reference>
          <reference field="4" count="2">
            <x v="7"/>
            <x v="21"/>
          </reference>
        </references>
      </pivotArea>
    </format>
    <format dxfId="0">
      <pivotArea dataOnly="0" labelOnly="1" outline="0" axis="axisValues" fieldPosition="0"/>
    </format>
  </format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>
    <pageSetUpPr fitToPage="1"/>
  </sheetPr>
  <dimension ref="A1:O1733"/>
  <sheetViews>
    <sheetView showGridLines="0" tabSelected="1" zoomScale="80" zoomScaleNormal="80" workbookViewId="0">
      <pane ySplit="2" topLeftCell="A3" activePane="bottomLeft" state="frozen"/>
      <selection pane="bottomLeft" activeCell="N1" sqref="N1:P65536"/>
    </sheetView>
  </sheetViews>
  <sheetFormatPr defaultColWidth="11.42578125" defaultRowHeight="15.75"/>
  <cols>
    <col min="1" max="2" width="15.42578125" style="12" customWidth="1"/>
    <col min="3" max="3" width="32.28515625" style="12" customWidth="1"/>
    <col min="4" max="4" width="11.42578125" style="12" customWidth="1"/>
    <col min="5" max="5" width="25.7109375" style="12" customWidth="1"/>
    <col min="6" max="6" width="17.140625" style="12" customWidth="1"/>
    <col min="7" max="7" width="50.140625" style="13" bestFit="1" customWidth="1"/>
    <col min="8" max="8" width="15.140625" style="13" customWidth="1"/>
    <col min="9" max="11" width="20.42578125" style="14" customWidth="1"/>
    <col min="12" max="12" width="14.42578125" style="13" customWidth="1"/>
    <col min="13" max="13" width="14.28515625" style="35" customWidth="1"/>
    <col min="14" max="15" width="9.140625" style="12" customWidth="1"/>
    <col min="16" max="237" width="9.140625" style="1" customWidth="1"/>
    <col min="238" max="16384" width="11.42578125" style="1"/>
  </cols>
  <sheetData>
    <row r="1" spans="1:15">
      <c r="M1" s="15">
        <f>SUM(M3:M1732)</f>
        <v>17942</v>
      </c>
    </row>
    <row r="2" spans="1:15" s="3" customFormat="1" ht="37.5">
      <c r="A2" s="5" t="s">
        <v>551</v>
      </c>
      <c r="B2" s="6" t="s">
        <v>548</v>
      </c>
      <c r="C2" s="5" t="s">
        <v>547</v>
      </c>
      <c r="D2" s="5" t="s">
        <v>552</v>
      </c>
      <c r="E2" s="5" t="s">
        <v>0</v>
      </c>
      <c r="F2" s="5" t="s">
        <v>4</v>
      </c>
      <c r="G2" s="6" t="s">
        <v>1</v>
      </c>
      <c r="H2" s="6" t="s">
        <v>2</v>
      </c>
      <c r="I2" s="4" t="s">
        <v>3</v>
      </c>
      <c r="J2" s="4" t="s">
        <v>539</v>
      </c>
      <c r="K2" s="4" t="s">
        <v>540</v>
      </c>
      <c r="L2" s="5" t="s">
        <v>549</v>
      </c>
      <c r="M2" s="6" t="s">
        <v>550</v>
      </c>
      <c r="N2" s="16"/>
      <c r="O2" s="16"/>
    </row>
    <row r="3" spans="1:15" s="2" customFormat="1" ht="60" customHeight="1">
      <c r="A3" s="17" t="s">
        <v>7</v>
      </c>
      <c r="B3" s="18" t="s">
        <v>541</v>
      </c>
      <c r="C3" s="19">
        <v>3851</v>
      </c>
      <c r="D3" s="20"/>
      <c r="E3" s="21" t="s">
        <v>465</v>
      </c>
      <c r="F3" s="21" t="s">
        <v>449</v>
      </c>
      <c r="G3" s="21" t="s">
        <v>491</v>
      </c>
      <c r="H3" s="21">
        <v>40</v>
      </c>
      <c r="I3" s="22">
        <v>8592502795062</v>
      </c>
      <c r="J3" s="23">
        <v>89.95</v>
      </c>
      <c r="K3" s="23">
        <f t="shared" ref="K3:K66" si="0">J3*M3</f>
        <v>179.9</v>
      </c>
      <c r="L3" s="21" t="s">
        <v>535</v>
      </c>
      <c r="M3" s="24">
        <v>2</v>
      </c>
      <c r="N3" s="25"/>
      <c r="O3" s="26"/>
    </row>
    <row r="4" spans="1:15" s="2" customFormat="1" ht="60" customHeight="1">
      <c r="A4" s="17" t="s">
        <v>7</v>
      </c>
      <c r="B4" s="18" t="s">
        <v>541</v>
      </c>
      <c r="C4" s="19">
        <v>3851</v>
      </c>
      <c r="D4" s="20"/>
      <c r="E4" s="21" t="s">
        <v>465</v>
      </c>
      <c r="F4" s="21" t="s">
        <v>426</v>
      </c>
      <c r="G4" s="21" t="s">
        <v>491</v>
      </c>
      <c r="H4" s="21">
        <v>40</v>
      </c>
      <c r="I4" s="22">
        <v>8592502795307</v>
      </c>
      <c r="J4" s="23">
        <v>89.95</v>
      </c>
      <c r="K4" s="23">
        <f t="shared" si="0"/>
        <v>179.9</v>
      </c>
      <c r="L4" s="21" t="s">
        <v>535</v>
      </c>
      <c r="M4" s="24">
        <v>2</v>
      </c>
      <c r="N4" s="25"/>
      <c r="O4" s="26"/>
    </row>
    <row r="5" spans="1:15" s="2" customFormat="1" ht="60" customHeight="1">
      <c r="A5" s="17" t="s">
        <v>7</v>
      </c>
      <c r="B5" s="18" t="s">
        <v>542</v>
      </c>
      <c r="C5" s="19">
        <v>3860</v>
      </c>
      <c r="D5" s="27"/>
      <c r="E5" s="21" t="s">
        <v>6</v>
      </c>
      <c r="F5" s="21" t="s">
        <v>452</v>
      </c>
      <c r="G5" s="21" t="s">
        <v>491</v>
      </c>
      <c r="H5" s="21" t="s">
        <v>518</v>
      </c>
      <c r="I5" s="22">
        <v>8592502824489</v>
      </c>
      <c r="J5" s="23">
        <v>59.95</v>
      </c>
      <c r="K5" s="23">
        <f t="shared" si="0"/>
        <v>59.95</v>
      </c>
      <c r="L5" s="21" t="s">
        <v>535</v>
      </c>
      <c r="M5" s="24">
        <v>1</v>
      </c>
      <c r="N5" s="25"/>
      <c r="O5" s="26"/>
    </row>
    <row r="6" spans="1:15" s="2" customFormat="1" ht="60" customHeight="1">
      <c r="A6" s="17" t="s">
        <v>7</v>
      </c>
      <c r="B6" s="18" t="s">
        <v>542</v>
      </c>
      <c r="C6" s="19">
        <v>3860</v>
      </c>
      <c r="D6" s="27"/>
      <c r="E6" s="21" t="s">
        <v>6</v>
      </c>
      <c r="F6" s="21" t="s">
        <v>452</v>
      </c>
      <c r="G6" s="21" t="s">
        <v>491</v>
      </c>
      <c r="H6" s="21" t="s">
        <v>519</v>
      </c>
      <c r="I6" s="22">
        <v>8592502824502</v>
      </c>
      <c r="J6" s="23">
        <v>59.95</v>
      </c>
      <c r="K6" s="23">
        <f t="shared" si="0"/>
        <v>119.9</v>
      </c>
      <c r="L6" s="21" t="s">
        <v>535</v>
      </c>
      <c r="M6" s="24">
        <v>2</v>
      </c>
      <c r="N6" s="25"/>
      <c r="O6" s="26"/>
    </row>
    <row r="7" spans="1:15" s="2" customFormat="1" ht="60" customHeight="1">
      <c r="A7" s="17" t="s">
        <v>7</v>
      </c>
      <c r="B7" s="18" t="s">
        <v>542</v>
      </c>
      <c r="C7" s="19">
        <v>3860</v>
      </c>
      <c r="D7" s="27"/>
      <c r="E7" s="21" t="s">
        <v>6</v>
      </c>
      <c r="F7" s="21" t="s">
        <v>452</v>
      </c>
      <c r="G7" s="21" t="s">
        <v>491</v>
      </c>
      <c r="H7" s="21" t="s">
        <v>520</v>
      </c>
      <c r="I7" s="22">
        <v>8592502824519</v>
      </c>
      <c r="J7" s="23">
        <v>59.95</v>
      </c>
      <c r="K7" s="23">
        <f t="shared" si="0"/>
        <v>119.9</v>
      </c>
      <c r="L7" s="21" t="s">
        <v>535</v>
      </c>
      <c r="M7" s="24">
        <v>2</v>
      </c>
      <c r="N7" s="25"/>
      <c r="O7" s="26"/>
    </row>
    <row r="8" spans="1:15" s="2" customFormat="1" ht="60" customHeight="1">
      <c r="A8" s="17" t="s">
        <v>7</v>
      </c>
      <c r="B8" s="18" t="s">
        <v>542</v>
      </c>
      <c r="C8" s="19">
        <v>4210</v>
      </c>
      <c r="D8" s="20"/>
      <c r="E8" s="21" t="s">
        <v>463</v>
      </c>
      <c r="F8" s="21" t="s">
        <v>453</v>
      </c>
      <c r="G8" s="21" t="s">
        <v>491</v>
      </c>
      <c r="H8" s="21" t="s">
        <v>518</v>
      </c>
      <c r="I8" s="22">
        <v>8592502838769</v>
      </c>
      <c r="J8" s="23">
        <v>154.94999999999999</v>
      </c>
      <c r="K8" s="23">
        <f t="shared" si="0"/>
        <v>619.79999999999995</v>
      </c>
      <c r="L8" s="21" t="s">
        <v>535</v>
      </c>
      <c r="M8" s="24">
        <v>4</v>
      </c>
      <c r="N8" s="25"/>
      <c r="O8" s="26"/>
    </row>
    <row r="9" spans="1:15" s="2" customFormat="1" ht="60" customHeight="1">
      <c r="A9" s="17" t="s">
        <v>7</v>
      </c>
      <c r="B9" s="18" t="s">
        <v>542</v>
      </c>
      <c r="C9" s="19">
        <v>4210</v>
      </c>
      <c r="D9" s="20"/>
      <c r="E9" s="21" t="s">
        <v>463</v>
      </c>
      <c r="F9" s="21" t="s">
        <v>453</v>
      </c>
      <c r="G9" s="21" t="s">
        <v>491</v>
      </c>
      <c r="H9" s="21" t="s">
        <v>515</v>
      </c>
      <c r="I9" s="22">
        <v>8592502838776</v>
      </c>
      <c r="J9" s="23">
        <v>154.94999999999999</v>
      </c>
      <c r="K9" s="23">
        <f t="shared" si="0"/>
        <v>154.94999999999999</v>
      </c>
      <c r="L9" s="21" t="s">
        <v>535</v>
      </c>
      <c r="M9" s="24">
        <v>1</v>
      </c>
      <c r="N9" s="25"/>
      <c r="O9" s="26"/>
    </row>
    <row r="10" spans="1:15" s="2" customFormat="1" ht="60" customHeight="1">
      <c r="A10" s="17" t="s">
        <v>7</v>
      </c>
      <c r="B10" s="18" t="s">
        <v>542</v>
      </c>
      <c r="C10" s="19">
        <v>4210</v>
      </c>
      <c r="D10" s="20"/>
      <c r="E10" s="21" t="s">
        <v>463</v>
      </c>
      <c r="F10" s="21" t="s">
        <v>453</v>
      </c>
      <c r="G10" s="21" t="s">
        <v>491</v>
      </c>
      <c r="H10" s="21" t="s">
        <v>519</v>
      </c>
      <c r="I10" s="22">
        <v>8592502838783</v>
      </c>
      <c r="J10" s="23">
        <v>154.94999999999999</v>
      </c>
      <c r="K10" s="23">
        <f t="shared" si="0"/>
        <v>309.89999999999998</v>
      </c>
      <c r="L10" s="21" t="s">
        <v>535</v>
      </c>
      <c r="M10" s="24">
        <v>2</v>
      </c>
      <c r="N10" s="25"/>
      <c r="O10" s="26"/>
    </row>
    <row r="11" spans="1:15" s="2" customFormat="1" ht="60" customHeight="1">
      <c r="A11" s="17" t="s">
        <v>7</v>
      </c>
      <c r="B11" s="18" t="s">
        <v>542</v>
      </c>
      <c r="C11" s="19">
        <v>4210</v>
      </c>
      <c r="D11" s="20"/>
      <c r="E11" s="21" t="s">
        <v>463</v>
      </c>
      <c r="F11" s="21" t="s">
        <v>340</v>
      </c>
      <c r="G11" s="21" t="s">
        <v>491</v>
      </c>
      <c r="H11" s="21" t="s">
        <v>518</v>
      </c>
      <c r="I11" s="22">
        <v>8592502838837</v>
      </c>
      <c r="J11" s="23">
        <v>154.94999999999999</v>
      </c>
      <c r="K11" s="23">
        <f t="shared" si="0"/>
        <v>464.84999999999997</v>
      </c>
      <c r="L11" s="21" t="s">
        <v>535</v>
      </c>
      <c r="M11" s="24">
        <v>3</v>
      </c>
      <c r="N11" s="25"/>
      <c r="O11" s="26"/>
    </row>
    <row r="12" spans="1:15" s="2" customFormat="1" ht="60" customHeight="1">
      <c r="A12" s="17" t="s">
        <v>7</v>
      </c>
      <c r="B12" s="18" t="s">
        <v>542</v>
      </c>
      <c r="C12" s="19">
        <v>4210</v>
      </c>
      <c r="D12" s="20"/>
      <c r="E12" s="21" t="s">
        <v>463</v>
      </c>
      <c r="F12" s="21" t="s">
        <v>340</v>
      </c>
      <c r="G12" s="21" t="s">
        <v>491</v>
      </c>
      <c r="H12" s="21" t="s">
        <v>515</v>
      </c>
      <c r="I12" s="22">
        <v>8592502838844</v>
      </c>
      <c r="J12" s="23">
        <v>154.94999999999999</v>
      </c>
      <c r="K12" s="23">
        <f t="shared" si="0"/>
        <v>154.94999999999999</v>
      </c>
      <c r="L12" s="21" t="s">
        <v>535</v>
      </c>
      <c r="M12" s="24">
        <v>1</v>
      </c>
      <c r="N12" s="25"/>
      <c r="O12" s="26"/>
    </row>
    <row r="13" spans="1:15" s="2" customFormat="1" ht="60" customHeight="1">
      <c r="A13" s="17" t="s">
        <v>7</v>
      </c>
      <c r="B13" s="18" t="s">
        <v>541</v>
      </c>
      <c r="C13" s="19" t="s">
        <v>20</v>
      </c>
      <c r="D13" s="28"/>
      <c r="E13" s="21" t="s">
        <v>467</v>
      </c>
      <c r="F13" s="21" t="s">
        <v>329</v>
      </c>
      <c r="G13" s="21" t="s">
        <v>489</v>
      </c>
      <c r="H13" s="21">
        <v>40</v>
      </c>
      <c r="I13" s="22">
        <v>8592502243167</v>
      </c>
      <c r="J13" s="23">
        <v>64.95</v>
      </c>
      <c r="K13" s="23">
        <f t="shared" si="0"/>
        <v>194.85000000000002</v>
      </c>
      <c r="L13" s="21" t="s">
        <v>535</v>
      </c>
      <c r="M13" s="24">
        <v>3</v>
      </c>
      <c r="N13" s="25"/>
      <c r="O13" s="26"/>
    </row>
    <row r="14" spans="1:15" s="2" customFormat="1" ht="60" customHeight="1">
      <c r="A14" s="17" t="s">
        <v>7</v>
      </c>
      <c r="B14" s="18" t="s">
        <v>541</v>
      </c>
      <c r="C14" s="19" t="s">
        <v>20</v>
      </c>
      <c r="D14" s="28"/>
      <c r="E14" s="21" t="s">
        <v>467</v>
      </c>
      <c r="F14" s="21" t="s">
        <v>329</v>
      </c>
      <c r="G14" s="21" t="s">
        <v>489</v>
      </c>
      <c r="H14" s="21">
        <v>42</v>
      </c>
      <c r="I14" s="22">
        <v>8592502243174</v>
      </c>
      <c r="J14" s="23">
        <v>64.95</v>
      </c>
      <c r="K14" s="23">
        <f t="shared" si="0"/>
        <v>129.9</v>
      </c>
      <c r="L14" s="21" t="s">
        <v>535</v>
      </c>
      <c r="M14" s="24">
        <v>2</v>
      </c>
      <c r="N14" s="25"/>
      <c r="O14" s="26"/>
    </row>
    <row r="15" spans="1:15" s="2" customFormat="1" ht="60" customHeight="1">
      <c r="A15" s="17" t="s">
        <v>7</v>
      </c>
      <c r="B15" s="18" t="s">
        <v>541</v>
      </c>
      <c r="C15" s="19" t="s">
        <v>20</v>
      </c>
      <c r="D15" s="28"/>
      <c r="E15" s="21" t="s">
        <v>467</v>
      </c>
      <c r="F15" s="21" t="s">
        <v>330</v>
      </c>
      <c r="G15" s="21" t="s">
        <v>489</v>
      </c>
      <c r="H15" s="21">
        <v>36</v>
      </c>
      <c r="I15" s="22">
        <v>8592502243204</v>
      </c>
      <c r="J15" s="23">
        <v>64.95</v>
      </c>
      <c r="K15" s="23">
        <f t="shared" si="0"/>
        <v>194.85000000000002</v>
      </c>
      <c r="L15" s="21" t="s">
        <v>535</v>
      </c>
      <c r="M15" s="24">
        <v>3</v>
      </c>
      <c r="N15" s="25"/>
      <c r="O15" s="26"/>
    </row>
    <row r="16" spans="1:15" s="2" customFormat="1" ht="60" customHeight="1">
      <c r="A16" s="17" t="s">
        <v>7</v>
      </c>
      <c r="B16" s="18" t="s">
        <v>541</v>
      </c>
      <c r="C16" s="19" t="s">
        <v>20</v>
      </c>
      <c r="D16" s="28"/>
      <c r="E16" s="21" t="s">
        <v>467</v>
      </c>
      <c r="F16" s="21" t="s">
        <v>330</v>
      </c>
      <c r="G16" s="21" t="s">
        <v>489</v>
      </c>
      <c r="H16" s="21">
        <v>38</v>
      </c>
      <c r="I16" s="22">
        <v>8592502243211</v>
      </c>
      <c r="J16" s="23">
        <v>64.95</v>
      </c>
      <c r="K16" s="23">
        <f t="shared" si="0"/>
        <v>454.65000000000003</v>
      </c>
      <c r="L16" s="21" t="s">
        <v>535</v>
      </c>
      <c r="M16" s="24">
        <v>7</v>
      </c>
      <c r="N16" s="25"/>
      <c r="O16" s="26"/>
    </row>
    <row r="17" spans="1:15" s="2" customFormat="1" ht="60" customHeight="1">
      <c r="A17" s="17" t="s">
        <v>7</v>
      </c>
      <c r="B17" s="18" t="s">
        <v>541</v>
      </c>
      <c r="C17" s="19" t="s">
        <v>20</v>
      </c>
      <c r="D17" s="28"/>
      <c r="E17" s="21" t="s">
        <v>467</v>
      </c>
      <c r="F17" s="21" t="s">
        <v>330</v>
      </c>
      <c r="G17" s="21" t="s">
        <v>489</v>
      </c>
      <c r="H17" s="21">
        <v>40</v>
      </c>
      <c r="I17" s="22">
        <v>8592502243228</v>
      </c>
      <c r="J17" s="23">
        <v>64.95</v>
      </c>
      <c r="K17" s="23">
        <f t="shared" si="0"/>
        <v>454.65000000000003</v>
      </c>
      <c r="L17" s="21" t="s">
        <v>535</v>
      </c>
      <c r="M17" s="24">
        <v>7</v>
      </c>
      <c r="N17" s="25"/>
      <c r="O17" s="26"/>
    </row>
    <row r="18" spans="1:15" s="2" customFormat="1" ht="60" customHeight="1">
      <c r="A18" s="17" t="s">
        <v>7</v>
      </c>
      <c r="B18" s="18" t="s">
        <v>541</v>
      </c>
      <c r="C18" s="19" t="s">
        <v>20</v>
      </c>
      <c r="D18" s="28"/>
      <c r="E18" s="21" t="s">
        <v>467</v>
      </c>
      <c r="F18" s="21" t="s">
        <v>330</v>
      </c>
      <c r="G18" s="21" t="s">
        <v>489</v>
      </c>
      <c r="H18" s="21">
        <v>42</v>
      </c>
      <c r="I18" s="22">
        <v>8592502243235</v>
      </c>
      <c r="J18" s="23">
        <v>64.95</v>
      </c>
      <c r="K18" s="23">
        <f t="shared" si="0"/>
        <v>259.8</v>
      </c>
      <c r="L18" s="21" t="s">
        <v>535</v>
      </c>
      <c r="M18" s="24">
        <v>4</v>
      </c>
      <c r="N18" s="25"/>
      <c r="O18" s="26"/>
    </row>
    <row r="19" spans="1:15" s="2" customFormat="1" ht="60" customHeight="1">
      <c r="A19" s="17" t="s">
        <v>7</v>
      </c>
      <c r="B19" s="18" t="s">
        <v>541</v>
      </c>
      <c r="C19" s="19" t="s">
        <v>20</v>
      </c>
      <c r="D19" s="28"/>
      <c r="E19" s="21" t="s">
        <v>467</v>
      </c>
      <c r="F19" s="21" t="s">
        <v>331</v>
      </c>
      <c r="G19" s="21" t="s">
        <v>489</v>
      </c>
      <c r="H19" s="21">
        <v>36</v>
      </c>
      <c r="I19" s="22">
        <v>8592502243266</v>
      </c>
      <c r="J19" s="23">
        <v>64.95</v>
      </c>
      <c r="K19" s="23">
        <f t="shared" si="0"/>
        <v>64.95</v>
      </c>
      <c r="L19" s="21" t="s">
        <v>535</v>
      </c>
      <c r="M19" s="24">
        <v>1</v>
      </c>
      <c r="N19" s="25"/>
      <c r="O19" s="26"/>
    </row>
    <row r="20" spans="1:15" s="2" customFormat="1" ht="60" customHeight="1">
      <c r="A20" s="17" t="s">
        <v>7</v>
      </c>
      <c r="B20" s="18" t="s">
        <v>541</v>
      </c>
      <c r="C20" s="19" t="s">
        <v>20</v>
      </c>
      <c r="D20" s="28"/>
      <c r="E20" s="21" t="s">
        <v>467</v>
      </c>
      <c r="F20" s="21" t="s">
        <v>331</v>
      </c>
      <c r="G20" s="21" t="s">
        <v>489</v>
      </c>
      <c r="H20" s="21">
        <v>38</v>
      </c>
      <c r="I20" s="22">
        <v>8592502243273</v>
      </c>
      <c r="J20" s="23">
        <v>64.95</v>
      </c>
      <c r="K20" s="23">
        <f t="shared" si="0"/>
        <v>64.95</v>
      </c>
      <c r="L20" s="21" t="s">
        <v>535</v>
      </c>
      <c r="M20" s="24">
        <v>1</v>
      </c>
      <c r="N20" s="25"/>
      <c r="O20" s="26"/>
    </row>
    <row r="21" spans="1:15" s="2" customFormat="1" ht="60" customHeight="1">
      <c r="A21" s="17" t="s">
        <v>7</v>
      </c>
      <c r="B21" s="18" t="s">
        <v>541</v>
      </c>
      <c r="C21" s="19" t="s">
        <v>20</v>
      </c>
      <c r="D21" s="28"/>
      <c r="E21" s="21" t="s">
        <v>467</v>
      </c>
      <c r="F21" s="21" t="s">
        <v>331</v>
      </c>
      <c r="G21" s="21" t="s">
        <v>489</v>
      </c>
      <c r="H21" s="21">
        <v>40</v>
      </c>
      <c r="I21" s="22">
        <v>8592502243280</v>
      </c>
      <c r="J21" s="23">
        <v>64.95</v>
      </c>
      <c r="K21" s="23">
        <f t="shared" si="0"/>
        <v>64.95</v>
      </c>
      <c r="L21" s="21" t="s">
        <v>535</v>
      </c>
      <c r="M21" s="24">
        <v>1</v>
      </c>
      <c r="N21" s="25"/>
      <c r="O21" s="26"/>
    </row>
    <row r="22" spans="1:15" s="2" customFormat="1" ht="60" customHeight="1">
      <c r="A22" s="17" t="s">
        <v>7</v>
      </c>
      <c r="B22" s="18" t="s">
        <v>541</v>
      </c>
      <c r="C22" s="19" t="s">
        <v>20</v>
      </c>
      <c r="D22" s="28"/>
      <c r="E22" s="21" t="s">
        <v>467</v>
      </c>
      <c r="F22" s="21" t="s">
        <v>331</v>
      </c>
      <c r="G22" s="21" t="s">
        <v>489</v>
      </c>
      <c r="H22" s="21">
        <v>42</v>
      </c>
      <c r="I22" s="22">
        <v>8592502243297</v>
      </c>
      <c r="J22" s="23">
        <v>64.95</v>
      </c>
      <c r="K22" s="23">
        <f t="shared" si="0"/>
        <v>64.95</v>
      </c>
      <c r="L22" s="21" t="s">
        <v>535</v>
      </c>
      <c r="M22" s="24">
        <v>1</v>
      </c>
      <c r="N22" s="25"/>
      <c r="O22" s="26"/>
    </row>
    <row r="23" spans="1:15" s="2" customFormat="1" ht="60" customHeight="1">
      <c r="A23" s="17" t="s">
        <v>7</v>
      </c>
      <c r="B23" s="18" t="s">
        <v>541</v>
      </c>
      <c r="C23" s="19" t="s">
        <v>20</v>
      </c>
      <c r="D23" s="28"/>
      <c r="E23" s="21" t="s">
        <v>467</v>
      </c>
      <c r="F23" s="21" t="s">
        <v>332</v>
      </c>
      <c r="G23" s="21" t="s">
        <v>489</v>
      </c>
      <c r="H23" s="21">
        <v>42</v>
      </c>
      <c r="I23" s="22">
        <v>8592502243358</v>
      </c>
      <c r="J23" s="23">
        <v>64.95</v>
      </c>
      <c r="K23" s="23">
        <f t="shared" si="0"/>
        <v>64.95</v>
      </c>
      <c r="L23" s="21" t="s">
        <v>535</v>
      </c>
      <c r="M23" s="24">
        <v>1</v>
      </c>
      <c r="N23" s="25"/>
      <c r="O23" s="26"/>
    </row>
    <row r="24" spans="1:15" s="2" customFormat="1" ht="60" customHeight="1">
      <c r="A24" s="17" t="s">
        <v>7</v>
      </c>
      <c r="B24" s="18" t="s">
        <v>541</v>
      </c>
      <c r="C24" s="19" t="s">
        <v>21</v>
      </c>
      <c r="D24" s="28"/>
      <c r="E24" s="21" t="s">
        <v>5</v>
      </c>
      <c r="F24" s="21" t="s">
        <v>333</v>
      </c>
      <c r="G24" s="21" t="s">
        <v>486</v>
      </c>
      <c r="H24" s="21">
        <v>36</v>
      </c>
      <c r="I24" s="22">
        <v>8592502243983</v>
      </c>
      <c r="J24" s="23">
        <v>89.95</v>
      </c>
      <c r="K24" s="23">
        <f t="shared" si="0"/>
        <v>179.9</v>
      </c>
      <c r="L24" s="21" t="s">
        <v>535</v>
      </c>
      <c r="M24" s="24">
        <v>2</v>
      </c>
      <c r="N24" s="25"/>
      <c r="O24" s="26"/>
    </row>
    <row r="25" spans="1:15" s="2" customFormat="1" ht="60" customHeight="1">
      <c r="A25" s="17" t="s">
        <v>7</v>
      </c>
      <c r="B25" s="18" t="s">
        <v>541</v>
      </c>
      <c r="C25" s="19" t="s">
        <v>21</v>
      </c>
      <c r="D25" s="28"/>
      <c r="E25" s="21" t="s">
        <v>5</v>
      </c>
      <c r="F25" s="21" t="s">
        <v>333</v>
      </c>
      <c r="G25" s="21" t="s">
        <v>486</v>
      </c>
      <c r="H25" s="21">
        <v>38</v>
      </c>
      <c r="I25" s="22">
        <v>8592502243990</v>
      </c>
      <c r="J25" s="23">
        <v>89.95</v>
      </c>
      <c r="K25" s="23">
        <f t="shared" si="0"/>
        <v>269.85000000000002</v>
      </c>
      <c r="L25" s="21" t="s">
        <v>535</v>
      </c>
      <c r="M25" s="24">
        <v>3</v>
      </c>
      <c r="N25" s="25"/>
      <c r="O25" s="26"/>
    </row>
    <row r="26" spans="1:15" s="2" customFormat="1" ht="60" customHeight="1">
      <c r="A26" s="17" t="s">
        <v>7</v>
      </c>
      <c r="B26" s="18" t="s">
        <v>541</v>
      </c>
      <c r="C26" s="19" t="s">
        <v>21</v>
      </c>
      <c r="D26" s="28"/>
      <c r="E26" s="21" t="s">
        <v>5</v>
      </c>
      <c r="F26" s="21" t="s">
        <v>333</v>
      </c>
      <c r="G26" s="21" t="s">
        <v>486</v>
      </c>
      <c r="H26" s="21">
        <v>40</v>
      </c>
      <c r="I26" s="22">
        <v>8592502244003</v>
      </c>
      <c r="J26" s="23">
        <v>89.95</v>
      </c>
      <c r="K26" s="23">
        <f t="shared" si="0"/>
        <v>179.9</v>
      </c>
      <c r="L26" s="21" t="s">
        <v>535</v>
      </c>
      <c r="M26" s="24">
        <v>2</v>
      </c>
      <c r="N26" s="25"/>
      <c r="O26" s="26"/>
    </row>
    <row r="27" spans="1:15" s="2" customFormat="1" ht="60" customHeight="1">
      <c r="A27" s="17" t="s">
        <v>7</v>
      </c>
      <c r="B27" s="18" t="s">
        <v>541</v>
      </c>
      <c r="C27" s="19" t="s">
        <v>21</v>
      </c>
      <c r="D27" s="28"/>
      <c r="E27" s="21" t="s">
        <v>5</v>
      </c>
      <c r="F27" s="21" t="s">
        <v>333</v>
      </c>
      <c r="G27" s="21" t="s">
        <v>486</v>
      </c>
      <c r="H27" s="21">
        <v>42</v>
      </c>
      <c r="I27" s="22">
        <v>8592502244010</v>
      </c>
      <c r="J27" s="23">
        <v>89.95</v>
      </c>
      <c r="K27" s="23">
        <f t="shared" si="0"/>
        <v>359.8</v>
      </c>
      <c r="L27" s="21" t="s">
        <v>535</v>
      </c>
      <c r="M27" s="24">
        <v>4</v>
      </c>
      <c r="N27" s="25"/>
      <c r="O27" s="26"/>
    </row>
    <row r="28" spans="1:15" s="2" customFormat="1" ht="60" customHeight="1">
      <c r="A28" s="17" t="s">
        <v>7</v>
      </c>
      <c r="B28" s="18" t="s">
        <v>541</v>
      </c>
      <c r="C28" s="19" t="s">
        <v>21</v>
      </c>
      <c r="D28" s="28"/>
      <c r="E28" s="21" t="s">
        <v>5</v>
      </c>
      <c r="F28" s="21" t="s">
        <v>333</v>
      </c>
      <c r="G28" s="21" t="s">
        <v>486</v>
      </c>
      <c r="H28" s="21">
        <v>44</v>
      </c>
      <c r="I28" s="22">
        <v>8592502244027</v>
      </c>
      <c r="J28" s="23">
        <v>89.95</v>
      </c>
      <c r="K28" s="23">
        <f t="shared" si="0"/>
        <v>89.95</v>
      </c>
      <c r="L28" s="21" t="s">
        <v>535</v>
      </c>
      <c r="M28" s="24">
        <v>1</v>
      </c>
      <c r="N28" s="25"/>
      <c r="O28" s="26"/>
    </row>
    <row r="29" spans="1:15" s="2" customFormat="1" ht="60" customHeight="1">
      <c r="A29" s="17" t="s">
        <v>7</v>
      </c>
      <c r="B29" s="18" t="s">
        <v>541</v>
      </c>
      <c r="C29" s="19" t="s">
        <v>21</v>
      </c>
      <c r="D29" s="28"/>
      <c r="E29" s="21" t="s">
        <v>5</v>
      </c>
      <c r="F29" s="21" t="s">
        <v>317</v>
      </c>
      <c r="G29" s="21" t="s">
        <v>486</v>
      </c>
      <c r="H29" s="21">
        <v>34</v>
      </c>
      <c r="I29" s="22">
        <v>8592502244270</v>
      </c>
      <c r="J29" s="23">
        <v>89.95</v>
      </c>
      <c r="K29" s="23">
        <f t="shared" si="0"/>
        <v>89.95</v>
      </c>
      <c r="L29" s="21" t="s">
        <v>535</v>
      </c>
      <c r="M29" s="24">
        <v>1</v>
      </c>
      <c r="N29" s="25"/>
      <c r="O29" s="26"/>
    </row>
    <row r="30" spans="1:15" s="2" customFormat="1" ht="60" customHeight="1">
      <c r="A30" s="17" t="s">
        <v>7</v>
      </c>
      <c r="B30" s="18" t="s">
        <v>541</v>
      </c>
      <c r="C30" s="19" t="s">
        <v>21</v>
      </c>
      <c r="D30" s="28"/>
      <c r="E30" s="21" t="s">
        <v>5</v>
      </c>
      <c r="F30" s="21" t="s">
        <v>317</v>
      </c>
      <c r="G30" s="21" t="s">
        <v>486</v>
      </c>
      <c r="H30" s="21">
        <v>36</v>
      </c>
      <c r="I30" s="22">
        <v>8592502244287</v>
      </c>
      <c r="J30" s="23">
        <v>89.95</v>
      </c>
      <c r="K30" s="23">
        <f t="shared" si="0"/>
        <v>359.8</v>
      </c>
      <c r="L30" s="21" t="s">
        <v>535</v>
      </c>
      <c r="M30" s="24">
        <v>4</v>
      </c>
      <c r="N30" s="25"/>
      <c r="O30" s="26"/>
    </row>
    <row r="31" spans="1:15" s="2" customFormat="1" ht="60" customHeight="1">
      <c r="A31" s="17" t="s">
        <v>7</v>
      </c>
      <c r="B31" s="18" t="s">
        <v>541</v>
      </c>
      <c r="C31" s="19" t="s">
        <v>21</v>
      </c>
      <c r="D31" s="28"/>
      <c r="E31" s="21" t="s">
        <v>5</v>
      </c>
      <c r="F31" s="21" t="s">
        <v>317</v>
      </c>
      <c r="G31" s="21" t="s">
        <v>486</v>
      </c>
      <c r="H31" s="21">
        <v>38</v>
      </c>
      <c r="I31" s="22">
        <v>8592502244294</v>
      </c>
      <c r="J31" s="23">
        <v>89.95</v>
      </c>
      <c r="K31" s="23">
        <f t="shared" si="0"/>
        <v>359.8</v>
      </c>
      <c r="L31" s="21" t="s">
        <v>535</v>
      </c>
      <c r="M31" s="24">
        <v>4</v>
      </c>
      <c r="N31" s="25"/>
      <c r="O31" s="26"/>
    </row>
    <row r="32" spans="1:15" s="2" customFormat="1" ht="60" customHeight="1">
      <c r="A32" s="17" t="s">
        <v>7</v>
      </c>
      <c r="B32" s="18" t="s">
        <v>541</v>
      </c>
      <c r="C32" s="19" t="s">
        <v>21</v>
      </c>
      <c r="D32" s="28"/>
      <c r="E32" s="21" t="s">
        <v>5</v>
      </c>
      <c r="F32" s="21" t="s">
        <v>317</v>
      </c>
      <c r="G32" s="21" t="s">
        <v>486</v>
      </c>
      <c r="H32" s="21">
        <v>40</v>
      </c>
      <c r="I32" s="22">
        <v>8592502244300</v>
      </c>
      <c r="J32" s="23">
        <v>89.95</v>
      </c>
      <c r="K32" s="23">
        <f t="shared" si="0"/>
        <v>359.8</v>
      </c>
      <c r="L32" s="21" t="s">
        <v>535</v>
      </c>
      <c r="M32" s="24">
        <v>4</v>
      </c>
      <c r="N32" s="25"/>
      <c r="O32" s="26"/>
    </row>
    <row r="33" spans="1:15" s="2" customFormat="1" ht="60" customHeight="1">
      <c r="A33" s="17" t="s">
        <v>7</v>
      </c>
      <c r="B33" s="18" t="s">
        <v>541</v>
      </c>
      <c r="C33" s="19" t="s">
        <v>21</v>
      </c>
      <c r="D33" s="28"/>
      <c r="E33" s="21" t="s">
        <v>5</v>
      </c>
      <c r="F33" s="21" t="s">
        <v>317</v>
      </c>
      <c r="G33" s="21" t="s">
        <v>486</v>
      </c>
      <c r="H33" s="21">
        <v>42</v>
      </c>
      <c r="I33" s="22">
        <v>8592502244317</v>
      </c>
      <c r="J33" s="23">
        <v>89.95</v>
      </c>
      <c r="K33" s="23">
        <f t="shared" si="0"/>
        <v>269.85000000000002</v>
      </c>
      <c r="L33" s="21" t="s">
        <v>535</v>
      </c>
      <c r="M33" s="24">
        <v>3</v>
      </c>
      <c r="N33" s="25"/>
      <c r="O33" s="26"/>
    </row>
    <row r="34" spans="1:15" s="2" customFormat="1" ht="60" customHeight="1">
      <c r="A34" s="17" t="s">
        <v>7</v>
      </c>
      <c r="B34" s="18" t="s">
        <v>541</v>
      </c>
      <c r="C34" s="19" t="s">
        <v>21</v>
      </c>
      <c r="D34" s="28"/>
      <c r="E34" s="21" t="s">
        <v>5</v>
      </c>
      <c r="F34" s="21" t="s">
        <v>334</v>
      </c>
      <c r="G34" s="21" t="s">
        <v>486</v>
      </c>
      <c r="H34" s="21">
        <v>36</v>
      </c>
      <c r="I34" s="22">
        <v>8592502244348</v>
      </c>
      <c r="J34" s="23">
        <v>89.95</v>
      </c>
      <c r="K34" s="23">
        <f t="shared" si="0"/>
        <v>359.8</v>
      </c>
      <c r="L34" s="21" t="s">
        <v>535</v>
      </c>
      <c r="M34" s="24">
        <v>4</v>
      </c>
      <c r="N34" s="25"/>
      <c r="O34" s="26"/>
    </row>
    <row r="35" spans="1:15" s="2" customFormat="1" ht="60" customHeight="1">
      <c r="A35" s="17" t="s">
        <v>7</v>
      </c>
      <c r="B35" s="18" t="s">
        <v>541</v>
      </c>
      <c r="C35" s="19" t="s">
        <v>21</v>
      </c>
      <c r="D35" s="28"/>
      <c r="E35" s="21" t="s">
        <v>5</v>
      </c>
      <c r="F35" s="21" t="s">
        <v>334</v>
      </c>
      <c r="G35" s="21" t="s">
        <v>486</v>
      </c>
      <c r="H35" s="21">
        <v>38</v>
      </c>
      <c r="I35" s="22">
        <v>8592502244355</v>
      </c>
      <c r="J35" s="23">
        <v>89.95</v>
      </c>
      <c r="K35" s="23">
        <f t="shared" si="0"/>
        <v>449.75</v>
      </c>
      <c r="L35" s="21" t="s">
        <v>535</v>
      </c>
      <c r="M35" s="24">
        <v>5</v>
      </c>
      <c r="N35" s="25"/>
      <c r="O35" s="26"/>
    </row>
    <row r="36" spans="1:15" s="2" customFormat="1" ht="60" customHeight="1">
      <c r="A36" s="17" t="s">
        <v>7</v>
      </c>
      <c r="B36" s="18" t="s">
        <v>541</v>
      </c>
      <c r="C36" s="19" t="s">
        <v>21</v>
      </c>
      <c r="D36" s="28"/>
      <c r="E36" s="21" t="s">
        <v>5</v>
      </c>
      <c r="F36" s="21" t="s">
        <v>334</v>
      </c>
      <c r="G36" s="21" t="s">
        <v>486</v>
      </c>
      <c r="H36" s="21">
        <v>40</v>
      </c>
      <c r="I36" s="22">
        <v>8592502244362</v>
      </c>
      <c r="J36" s="23">
        <v>89.95</v>
      </c>
      <c r="K36" s="23">
        <f t="shared" si="0"/>
        <v>449.75</v>
      </c>
      <c r="L36" s="21" t="s">
        <v>535</v>
      </c>
      <c r="M36" s="24">
        <v>5</v>
      </c>
      <c r="N36" s="25"/>
      <c r="O36" s="26"/>
    </row>
    <row r="37" spans="1:15" s="2" customFormat="1" ht="60" customHeight="1">
      <c r="A37" s="17" t="s">
        <v>7</v>
      </c>
      <c r="B37" s="18" t="s">
        <v>541</v>
      </c>
      <c r="C37" s="19" t="s">
        <v>21</v>
      </c>
      <c r="D37" s="28"/>
      <c r="E37" s="21" t="s">
        <v>5</v>
      </c>
      <c r="F37" s="21" t="s">
        <v>334</v>
      </c>
      <c r="G37" s="21" t="s">
        <v>486</v>
      </c>
      <c r="H37" s="21">
        <v>42</v>
      </c>
      <c r="I37" s="22">
        <v>8592502244379</v>
      </c>
      <c r="J37" s="23">
        <v>89.95</v>
      </c>
      <c r="K37" s="23">
        <f t="shared" si="0"/>
        <v>269.85000000000002</v>
      </c>
      <c r="L37" s="21" t="s">
        <v>535</v>
      </c>
      <c r="M37" s="24">
        <v>3</v>
      </c>
      <c r="N37" s="25"/>
      <c r="O37" s="26"/>
    </row>
    <row r="38" spans="1:15" s="2" customFormat="1" ht="60" customHeight="1">
      <c r="A38" s="17" t="s">
        <v>7</v>
      </c>
      <c r="B38" s="18" t="s">
        <v>541</v>
      </c>
      <c r="C38" s="19" t="s">
        <v>22</v>
      </c>
      <c r="D38" s="28"/>
      <c r="E38" s="21" t="s">
        <v>5</v>
      </c>
      <c r="F38" s="21" t="s">
        <v>317</v>
      </c>
      <c r="G38" s="21" t="s">
        <v>486</v>
      </c>
      <c r="H38" s="21">
        <v>34</v>
      </c>
      <c r="I38" s="22">
        <v>8592502244393</v>
      </c>
      <c r="J38" s="23">
        <v>89.95</v>
      </c>
      <c r="K38" s="23">
        <f t="shared" si="0"/>
        <v>449.75</v>
      </c>
      <c r="L38" s="21" t="s">
        <v>535</v>
      </c>
      <c r="M38" s="24">
        <v>5</v>
      </c>
      <c r="N38" s="25"/>
      <c r="O38" s="26"/>
    </row>
    <row r="39" spans="1:15" s="2" customFormat="1" ht="60" customHeight="1">
      <c r="A39" s="17" t="s">
        <v>7</v>
      </c>
      <c r="B39" s="18" t="s">
        <v>541</v>
      </c>
      <c r="C39" s="19" t="s">
        <v>22</v>
      </c>
      <c r="D39" s="28"/>
      <c r="E39" s="21" t="s">
        <v>5</v>
      </c>
      <c r="F39" s="21" t="s">
        <v>317</v>
      </c>
      <c r="G39" s="21" t="s">
        <v>486</v>
      </c>
      <c r="H39" s="21">
        <v>36</v>
      </c>
      <c r="I39" s="22">
        <v>8592502244409</v>
      </c>
      <c r="J39" s="23">
        <v>89.95</v>
      </c>
      <c r="K39" s="23">
        <f t="shared" si="0"/>
        <v>449.75</v>
      </c>
      <c r="L39" s="21" t="s">
        <v>535</v>
      </c>
      <c r="M39" s="24">
        <v>5</v>
      </c>
      <c r="N39" s="25"/>
      <c r="O39" s="26"/>
    </row>
    <row r="40" spans="1:15" s="2" customFormat="1" ht="60" customHeight="1">
      <c r="A40" s="17" t="s">
        <v>7</v>
      </c>
      <c r="B40" s="18" t="s">
        <v>541</v>
      </c>
      <c r="C40" s="19" t="s">
        <v>22</v>
      </c>
      <c r="D40" s="28"/>
      <c r="E40" s="21" t="s">
        <v>5</v>
      </c>
      <c r="F40" s="21" t="s">
        <v>317</v>
      </c>
      <c r="G40" s="21" t="s">
        <v>486</v>
      </c>
      <c r="H40" s="21">
        <v>38</v>
      </c>
      <c r="I40" s="22">
        <v>8592502244416</v>
      </c>
      <c r="J40" s="23">
        <v>89.95</v>
      </c>
      <c r="K40" s="23">
        <f t="shared" si="0"/>
        <v>449.75</v>
      </c>
      <c r="L40" s="21" t="s">
        <v>535</v>
      </c>
      <c r="M40" s="24">
        <v>5</v>
      </c>
      <c r="N40" s="25"/>
      <c r="O40" s="26"/>
    </row>
    <row r="41" spans="1:15" s="2" customFormat="1" ht="60" customHeight="1">
      <c r="A41" s="17" t="s">
        <v>7</v>
      </c>
      <c r="B41" s="18" t="s">
        <v>541</v>
      </c>
      <c r="C41" s="19" t="s">
        <v>22</v>
      </c>
      <c r="D41" s="28"/>
      <c r="E41" s="21" t="s">
        <v>5</v>
      </c>
      <c r="F41" s="21" t="s">
        <v>317</v>
      </c>
      <c r="G41" s="21" t="s">
        <v>486</v>
      </c>
      <c r="H41" s="21">
        <v>40</v>
      </c>
      <c r="I41" s="22">
        <v>8592502244423</v>
      </c>
      <c r="J41" s="23">
        <v>89.95</v>
      </c>
      <c r="K41" s="23">
        <f t="shared" si="0"/>
        <v>449.75</v>
      </c>
      <c r="L41" s="21" t="s">
        <v>535</v>
      </c>
      <c r="M41" s="24">
        <v>5</v>
      </c>
      <c r="N41" s="25"/>
      <c r="O41" s="26"/>
    </row>
    <row r="42" spans="1:15" s="2" customFormat="1" ht="60" customHeight="1">
      <c r="A42" s="17" t="s">
        <v>7</v>
      </c>
      <c r="B42" s="18" t="s">
        <v>541</v>
      </c>
      <c r="C42" s="19" t="s">
        <v>22</v>
      </c>
      <c r="D42" s="28"/>
      <c r="E42" s="21" t="s">
        <v>5</v>
      </c>
      <c r="F42" s="21" t="s">
        <v>333</v>
      </c>
      <c r="G42" s="21" t="s">
        <v>486</v>
      </c>
      <c r="H42" s="21">
        <v>40</v>
      </c>
      <c r="I42" s="22">
        <v>8592502244546</v>
      </c>
      <c r="J42" s="23">
        <v>89.95</v>
      </c>
      <c r="K42" s="23">
        <f t="shared" si="0"/>
        <v>359.8</v>
      </c>
      <c r="L42" s="21" t="s">
        <v>535</v>
      </c>
      <c r="M42" s="24">
        <v>4</v>
      </c>
      <c r="N42" s="25"/>
      <c r="O42" s="26"/>
    </row>
    <row r="43" spans="1:15" s="2" customFormat="1" ht="60" customHeight="1">
      <c r="A43" s="17" t="s">
        <v>7</v>
      </c>
      <c r="B43" s="18" t="s">
        <v>541</v>
      </c>
      <c r="C43" s="19" t="s">
        <v>22</v>
      </c>
      <c r="D43" s="28"/>
      <c r="E43" s="21" t="s">
        <v>5</v>
      </c>
      <c r="F43" s="21" t="s">
        <v>333</v>
      </c>
      <c r="G43" s="21" t="s">
        <v>486</v>
      </c>
      <c r="H43" s="21">
        <v>42</v>
      </c>
      <c r="I43" s="22">
        <v>8592502244553</v>
      </c>
      <c r="J43" s="23">
        <v>89.95</v>
      </c>
      <c r="K43" s="23">
        <f t="shared" si="0"/>
        <v>89.95</v>
      </c>
      <c r="L43" s="21" t="s">
        <v>535</v>
      </c>
      <c r="M43" s="24">
        <v>1</v>
      </c>
      <c r="N43" s="25"/>
      <c r="O43" s="26"/>
    </row>
    <row r="44" spans="1:15" s="2" customFormat="1" ht="60" customHeight="1">
      <c r="A44" s="17" t="s">
        <v>7</v>
      </c>
      <c r="B44" s="18" t="s">
        <v>542</v>
      </c>
      <c r="C44" s="19" t="s">
        <v>19</v>
      </c>
      <c r="D44" s="28"/>
      <c r="E44" s="21" t="s">
        <v>5</v>
      </c>
      <c r="F44" s="21" t="s">
        <v>328</v>
      </c>
      <c r="G44" s="21" t="s">
        <v>491</v>
      </c>
      <c r="H44" s="21" t="s">
        <v>518</v>
      </c>
      <c r="I44" s="22">
        <v>8592502240609</v>
      </c>
      <c r="J44" s="23">
        <v>79.95</v>
      </c>
      <c r="K44" s="23">
        <f t="shared" si="0"/>
        <v>79.95</v>
      </c>
      <c r="L44" s="21" t="s">
        <v>535</v>
      </c>
      <c r="M44" s="24">
        <v>1</v>
      </c>
      <c r="N44" s="25"/>
      <c r="O44" s="26"/>
    </row>
    <row r="45" spans="1:15" s="2" customFormat="1" ht="60" customHeight="1">
      <c r="A45" s="17" t="s">
        <v>7</v>
      </c>
      <c r="B45" s="18" t="s">
        <v>542</v>
      </c>
      <c r="C45" s="19" t="s">
        <v>19</v>
      </c>
      <c r="D45" s="28"/>
      <c r="E45" s="21" t="s">
        <v>5</v>
      </c>
      <c r="F45" s="21" t="s">
        <v>328</v>
      </c>
      <c r="G45" s="21" t="s">
        <v>491</v>
      </c>
      <c r="H45" s="21" t="s">
        <v>515</v>
      </c>
      <c r="I45" s="22">
        <v>8592502240616</v>
      </c>
      <c r="J45" s="23">
        <v>79.95</v>
      </c>
      <c r="K45" s="23">
        <f t="shared" si="0"/>
        <v>79.95</v>
      </c>
      <c r="L45" s="21" t="s">
        <v>535</v>
      </c>
      <c r="M45" s="24">
        <v>1</v>
      </c>
      <c r="N45" s="25"/>
      <c r="O45" s="26"/>
    </row>
    <row r="46" spans="1:15" s="2" customFormat="1" ht="60" customHeight="1">
      <c r="A46" s="17" t="s">
        <v>7</v>
      </c>
      <c r="B46" s="18" t="s">
        <v>542</v>
      </c>
      <c r="C46" s="19" t="s">
        <v>19</v>
      </c>
      <c r="D46" s="28"/>
      <c r="E46" s="21" t="s">
        <v>5</v>
      </c>
      <c r="F46" s="21" t="s">
        <v>328</v>
      </c>
      <c r="G46" s="21" t="s">
        <v>491</v>
      </c>
      <c r="H46" s="21" t="s">
        <v>519</v>
      </c>
      <c r="I46" s="22">
        <v>8592502240623</v>
      </c>
      <c r="J46" s="23">
        <v>79.95</v>
      </c>
      <c r="K46" s="23">
        <f t="shared" si="0"/>
        <v>159.9</v>
      </c>
      <c r="L46" s="21" t="s">
        <v>535</v>
      </c>
      <c r="M46" s="24">
        <v>2</v>
      </c>
      <c r="N46" s="25"/>
      <c r="O46" s="26"/>
    </row>
    <row r="47" spans="1:15" s="2" customFormat="1" ht="60" customHeight="1">
      <c r="A47" s="17" t="s">
        <v>7</v>
      </c>
      <c r="B47" s="18" t="s">
        <v>541</v>
      </c>
      <c r="C47" s="19" t="s">
        <v>248</v>
      </c>
      <c r="D47" s="28"/>
      <c r="E47" s="21" t="s">
        <v>463</v>
      </c>
      <c r="F47" s="21" t="s">
        <v>421</v>
      </c>
      <c r="G47" s="21" t="s">
        <v>492</v>
      </c>
      <c r="H47" s="21">
        <v>40</v>
      </c>
      <c r="I47" s="22">
        <v>8592502556182</v>
      </c>
      <c r="J47" s="23">
        <v>154.94999999999999</v>
      </c>
      <c r="K47" s="23">
        <f t="shared" si="0"/>
        <v>774.75</v>
      </c>
      <c r="L47" s="21" t="s">
        <v>535</v>
      </c>
      <c r="M47" s="24">
        <v>5</v>
      </c>
      <c r="N47" s="25"/>
      <c r="O47" s="26"/>
    </row>
    <row r="48" spans="1:15" s="2" customFormat="1" ht="60" customHeight="1">
      <c r="A48" s="17" t="s">
        <v>7</v>
      </c>
      <c r="B48" s="18" t="s">
        <v>541</v>
      </c>
      <c r="C48" s="19" t="s">
        <v>67</v>
      </c>
      <c r="D48" s="28"/>
      <c r="E48" s="21" t="s">
        <v>466</v>
      </c>
      <c r="F48" s="21" t="s">
        <v>368</v>
      </c>
      <c r="G48" s="21" t="s">
        <v>488</v>
      </c>
      <c r="H48" s="21">
        <v>42</v>
      </c>
      <c r="I48" s="22">
        <v>8592502355099</v>
      </c>
      <c r="J48" s="23">
        <v>59.95</v>
      </c>
      <c r="K48" s="23">
        <f t="shared" si="0"/>
        <v>119.9</v>
      </c>
      <c r="L48" s="29" t="s">
        <v>499</v>
      </c>
      <c r="M48" s="24">
        <v>2</v>
      </c>
      <c r="N48" s="25"/>
      <c r="O48" s="26"/>
    </row>
    <row r="49" spans="1:15" s="2" customFormat="1" ht="60" customHeight="1">
      <c r="A49" s="17" t="s">
        <v>7</v>
      </c>
      <c r="B49" s="18" t="s">
        <v>541</v>
      </c>
      <c r="C49" s="19" t="s">
        <v>67</v>
      </c>
      <c r="D49" s="28"/>
      <c r="E49" s="21" t="s">
        <v>466</v>
      </c>
      <c r="F49" s="21" t="s">
        <v>341</v>
      </c>
      <c r="G49" s="21" t="s">
        <v>488</v>
      </c>
      <c r="H49" s="21">
        <v>44</v>
      </c>
      <c r="I49" s="22">
        <v>8592502355105</v>
      </c>
      <c r="J49" s="23">
        <v>59.95</v>
      </c>
      <c r="K49" s="23">
        <f t="shared" si="0"/>
        <v>299.75</v>
      </c>
      <c r="L49" s="29" t="s">
        <v>499</v>
      </c>
      <c r="M49" s="24">
        <v>5</v>
      </c>
      <c r="N49" s="25"/>
      <c r="O49" s="26"/>
    </row>
    <row r="50" spans="1:15" s="2" customFormat="1" ht="60" customHeight="1">
      <c r="A50" s="17" t="s">
        <v>7</v>
      </c>
      <c r="B50" s="18" t="s">
        <v>541</v>
      </c>
      <c r="C50" s="19" t="s">
        <v>67</v>
      </c>
      <c r="D50" s="28"/>
      <c r="E50" s="21" t="s">
        <v>466</v>
      </c>
      <c r="F50" s="21" t="s">
        <v>316</v>
      </c>
      <c r="G50" s="21" t="s">
        <v>497</v>
      </c>
      <c r="H50" s="21">
        <v>38</v>
      </c>
      <c r="I50" s="22">
        <v>8592502355136</v>
      </c>
      <c r="J50" s="23">
        <v>59.95</v>
      </c>
      <c r="K50" s="23">
        <f t="shared" si="0"/>
        <v>119.9</v>
      </c>
      <c r="L50" s="29" t="s">
        <v>499</v>
      </c>
      <c r="M50" s="24">
        <v>2</v>
      </c>
      <c r="N50" s="25"/>
      <c r="O50" s="26"/>
    </row>
    <row r="51" spans="1:15" s="2" customFormat="1" ht="60" customHeight="1">
      <c r="A51" s="17" t="s">
        <v>7</v>
      </c>
      <c r="B51" s="18" t="s">
        <v>541</v>
      </c>
      <c r="C51" s="19" t="s">
        <v>67</v>
      </c>
      <c r="D51" s="28"/>
      <c r="E51" s="21" t="s">
        <v>466</v>
      </c>
      <c r="F51" s="21" t="s">
        <v>316</v>
      </c>
      <c r="G51" s="21" t="s">
        <v>497</v>
      </c>
      <c r="H51" s="21">
        <v>40</v>
      </c>
      <c r="I51" s="22">
        <v>8592502355143</v>
      </c>
      <c r="J51" s="23">
        <v>59.95</v>
      </c>
      <c r="K51" s="23">
        <f t="shared" si="0"/>
        <v>3776.8500000000004</v>
      </c>
      <c r="L51" s="29" t="s">
        <v>499</v>
      </c>
      <c r="M51" s="24">
        <v>63</v>
      </c>
      <c r="N51" s="25"/>
      <c r="O51" s="26"/>
    </row>
    <row r="52" spans="1:15" s="2" customFormat="1" ht="60" customHeight="1">
      <c r="A52" s="17" t="s">
        <v>7</v>
      </c>
      <c r="B52" s="18" t="s">
        <v>541</v>
      </c>
      <c r="C52" s="19" t="s">
        <v>67</v>
      </c>
      <c r="D52" s="28"/>
      <c r="E52" s="21" t="s">
        <v>466</v>
      </c>
      <c r="F52" s="21" t="s">
        <v>316</v>
      </c>
      <c r="G52" s="21" t="s">
        <v>497</v>
      </c>
      <c r="H52" s="21">
        <v>42</v>
      </c>
      <c r="I52" s="22">
        <v>8592502355150</v>
      </c>
      <c r="J52" s="23">
        <v>59.95</v>
      </c>
      <c r="K52" s="23">
        <f t="shared" si="0"/>
        <v>5695.25</v>
      </c>
      <c r="L52" s="29" t="s">
        <v>499</v>
      </c>
      <c r="M52" s="24">
        <v>95</v>
      </c>
      <c r="N52" s="25"/>
      <c r="O52" s="26"/>
    </row>
    <row r="53" spans="1:15" s="2" customFormat="1" ht="60" customHeight="1">
      <c r="A53" s="17" t="s">
        <v>7</v>
      </c>
      <c r="B53" s="18" t="s">
        <v>541</v>
      </c>
      <c r="C53" s="19" t="s">
        <v>67</v>
      </c>
      <c r="D53" s="28"/>
      <c r="E53" s="21" t="s">
        <v>466</v>
      </c>
      <c r="F53" s="21" t="s">
        <v>316</v>
      </c>
      <c r="G53" s="21" t="s">
        <v>497</v>
      </c>
      <c r="H53" s="21">
        <v>44</v>
      </c>
      <c r="I53" s="22">
        <v>8592502355167</v>
      </c>
      <c r="J53" s="23">
        <v>59.95</v>
      </c>
      <c r="K53" s="23">
        <f t="shared" si="0"/>
        <v>4076.6000000000004</v>
      </c>
      <c r="L53" s="29" t="s">
        <v>499</v>
      </c>
      <c r="M53" s="24">
        <v>68</v>
      </c>
      <c r="N53" s="25"/>
      <c r="O53" s="26"/>
    </row>
    <row r="54" spans="1:15" s="2" customFormat="1" ht="60" customHeight="1">
      <c r="A54" s="17" t="s">
        <v>7</v>
      </c>
      <c r="B54" s="18" t="s">
        <v>541</v>
      </c>
      <c r="C54" s="19" t="s">
        <v>67</v>
      </c>
      <c r="D54" s="28"/>
      <c r="E54" s="21" t="s">
        <v>466</v>
      </c>
      <c r="F54" s="21" t="s">
        <v>369</v>
      </c>
      <c r="G54" s="21" t="s">
        <v>497</v>
      </c>
      <c r="H54" s="21">
        <v>36</v>
      </c>
      <c r="I54" s="22">
        <v>8592502355181</v>
      </c>
      <c r="J54" s="23">
        <v>59.95</v>
      </c>
      <c r="K54" s="23">
        <f t="shared" si="0"/>
        <v>2098.25</v>
      </c>
      <c r="L54" s="29" t="s">
        <v>499</v>
      </c>
      <c r="M54" s="24">
        <v>35</v>
      </c>
      <c r="N54" s="25"/>
      <c r="O54" s="26"/>
    </row>
    <row r="55" spans="1:15" s="2" customFormat="1" ht="60" customHeight="1">
      <c r="A55" s="17" t="s">
        <v>7</v>
      </c>
      <c r="B55" s="18" t="s">
        <v>541</v>
      </c>
      <c r="C55" s="19" t="s">
        <v>67</v>
      </c>
      <c r="D55" s="28"/>
      <c r="E55" s="21" t="s">
        <v>466</v>
      </c>
      <c r="F55" s="21" t="s">
        <v>369</v>
      </c>
      <c r="G55" s="21" t="s">
        <v>497</v>
      </c>
      <c r="H55" s="21">
        <v>38</v>
      </c>
      <c r="I55" s="22">
        <v>8592502355198</v>
      </c>
      <c r="J55" s="23">
        <v>59.95</v>
      </c>
      <c r="K55" s="23">
        <f t="shared" si="0"/>
        <v>2457.9500000000003</v>
      </c>
      <c r="L55" s="29" t="s">
        <v>499</v>
      </c>
      <c r="M55" s="24">
        <v>41</v>
      </c>
      <c r="N55" s="25"/>
      <c r="O55" s="26"/>
    </row>
    <row r="56" spans="1:15" s="2" customFormat="1" ht="60" customHeight="1">
      <c r="A56" s="17" t="s">
        <v>7</v>
      </c>
      <c r="B56" s="18" t="s">
        <v>541</v>
      </c>
      <c r="C56" s="19" t="s">
        <v>67</v>
      </c>
      <c r="D56" s="28"/>
      <c r="E56" s="21" t="s">
        <v>466</v>
      </c>
      <c r="F56" s="21" t="s">
        <v>369</v>
      </c>
      <c r="G56" s="21" t="s">
        <v>497</v>
      </c>
      <c r="H56" s="21">
        <v>40</v>
      </c>
      <c r="I56" s="22">
        <v>8592502355204</v>
      </c>
      <c r="J56" s="23">
        <v>59.95</v>
      </c>
      <c r="K56" s="23">
        <f t="shared" si="0"/>
        <v>7253.9500000000007</v>
      </c>
      <c r="L56" s="29" t="s">
        <v>499</v>
      </c>
      <c r="M56" s="24">
        <v>121</v>
      </c>
      <c r="N56" s="25"/>
      <c r="O56" s="26"/>
    </row>
    <row r="57" spans="1:15" s="2" customFormat="1" ht="60" customHeight="1">
      <c r="A57" s="17" t="s">
        <v>7</v>
      </c>
      <c r="B57" s="18" t="s">
        <v>541</v>
      </c>
      <c r="C57" s="19" t="s">
        <v>67</v>
      </c>
      <c r="D57" s="28"/>
      <c r="E57" s="21" t="s">
        <v>466</v>
      </c>
      <c r="F57" s="21" t="s">
        <v>369</v>
      </c>
      <c r="G57" s="21" t="s">
        <v>497</v>
      </c>
      <c r="H57" s="21">
        <v>42</v>
      </c>
      <c r="I57" s="22">
        <v>8592502355211</v>
      </c>
      <c r="J57" s="23">
        <v>59.95</v>
      </c>
      <c r="K57" s="23">
        <f t="shared" si="0"/>
        <v>2338.0500000000002</v>
      </c>
      <c r="L57" s="29" t="s">
        <v>499</v>
      </c>
      <c r="M57" s="24">
        <v>39</v>
      </c>
      <c r="N57" s="25"/>
      <c r="O57" s="26"/>
    </row>
    <row r="58" spans="1:15" s="2" customFormat="1" ht="60" customHeight="1">
      <c r="A58" s="17" t="s">
        <v>7</v>
      </c>
      <c r="B58" s="18" t="s">
        <v>541</v>
      </c>
      <c r="C58" s="19" t="s">
        <v>67</v>
      </c>
      <c r="D58" s="28"/>
      <c r="E58" s="21" t="s">
        <v>466</v>
      </c>
      <c r="F58" s="21" t="s">
        <v>369</v>
      </c>
      <c r="G58" s="21" t="s">
        <v>497</v>
      </c>
      <c r="H58" s="21">
        <v>44</v>
      </c>
      <c r="I58" s="22">
        <v>8592502355228</v>
      </c>
      <c r="J58" s="23">
        <v>59.95</v>
      </c>
      <c r="K58" s="23">
        <f t="shared" si="0"/>
        <v>2457.9500000000003</v>
      </c>
      <c r="L58" s="29" t="s">
        <v>499</v>
      </c>
      <c r="M58" s="24">
        <v>41</v>
      </c>
      <c r="N58" s="25"/>
      <c r="O58" s="26"/>
    </row>
    <row r="59" spans="1:15" s="2" customFormat="1" ht="60" customHeight="1">
      <c r="A59" s="17" t="s">
        <v>7</v>
      </c>
      <c r="B59" s="18" t="s">
        <v>541</v>
      </c>
      <c r="C59" s="19" t="s">
        <v>67</v>
      </c>
      <c r="D59" s="28"/>
      <c r="E59" s="21" t="s">
        <v>466</v>
      </c>
      <c r="F59" s="21" t="s">
        <v>345</v>
      </c>
      <c r="G59" s="21" t="s">
        <v>497</v>
      </c>
      <c r="H59" s="21">
        <v>34</v>
      </c>
      <c r="I59" s="22">
        <v>8592502355235</v>
      </c>
      <c r="J59" s="23">
        <v>59.95</v>
      </c>
      <c r="K59" s="23">
        <f t="shared" si="0"/>
        <v>959.2</v>
      </c>
      <c r="L59" s="29" t="s">
        <v>499</v>
      </c>
      <c r="M59" s="24">
        <v>16</v>
      </c>
      <c r="N59" s="25"/>
      <c r="O59" s="26"/>
    </row>
    <row r="60" spans="1:15" s="2" customFormat="1" ht="60" customHeight="1">
      <c r="A60" s="17" t="s">
        <v>7</v>
      </c>
      <c r="B60" s="18" t="s">
        <v>541</v>
      </c>
      <c r="C60" s="19" t="s">
        <v>67</v>
      </c>
      <c r="D60" s="28"/>
      <c r="E60" s="21" t="s">
        <v>466</v>
      </c>
      <c r="F60" s="21" t="s">
        <v>345</v>
      </c>
      <c r="G60" s="21" t="s">
        <v>497</v>
      </c>
      <c r="H60" s="21">
        <v>36</v>
      </c>
      <c r="I60" s="22">
        <v>8592502355242</v>
      </c>
      <c r="J60" s="23">
        <v>59.95</v>
      </c>
      <c r="K60" s="23">
        <f t="shared" si="0"/>
        <v>899.25</v>
      </c>
      <c r="L60" s="29" t="s">
        <v>499</v>
      </c>
      <c r="M60" s="24">
        <v>15</v>
      </c>
      <c r="N60" s="25"/>
      <c r="O60" s="26"/>
    </row>
    <row r="61" spans="1:15" s="2" customFormat="1" ht="60" customHeight="1">
      <c r="A61" s="17" t="s">
        <v>7</v>
      </c>
      <c r="B61" s="18" t="s">
        <v>541</v>
      </c>
      <c r="C61" s="19" t="s">
        <v>67</v>
      </c>
      <c r="D61" s="28"/>
      <c r="E61" s="21" t="s">
        <v>466</v>
      </c>
      <c r="F61" s="21" t="s">
        <v>345</v>
      </c>
      <c r="G61" s="21" t="s">
        <v>497</v>
      </c>
      <c r="H61" s="21">
        <v>38</v>
      </c>
      <c r="I61" s="22">
        <v>8592502355259</v>
      </c>
      <c r="J61" s="23">
        <v>59.95</v>
      </c>
      <c r="K61" s="23">
        <f t="shared" si="0"/>
        <v>359.70000000000005</v>
      </c>
      <c r="L61" s="29" t="s">
        <v>499</v>
      </c>
      <c r="M61" s="24">
        <v>6</v>
      </c>
      <c r="N61" s="25"/>
      <c r="O61" s="26"/>
    </row>
    <row r="62" spans="1:15" s="2" customFormat="1" ht="60" customHeight="1">
      <c r="A62" s="17" t="s">
        <v>7</v>
      </c>
      <c r="B62" s="18" t="s">
        <v>541</v>
      </c>
      <c r="C62" s="19" t="s">
        <v>67</v>
      </c>
      <c r="D62" s="28"/>
      <c r="E62" s="21" t="s">
        <v>466</v>
      </c>
      <c r="F62" s="21" t="s">
        <v>345</v>
      </c>
      <c r="G62" s="21" t="s">
        <v>497</v>
      </c>
      <c r="H62" s="21">
        <v>40</v>
      </c>
      <c r="I62" s="22">
        <v>8592502355266</v>
      </c>
      <c r="J62" s="23">
        <v>59.95</v>
      </c>
      <c r="K62" s="23">
        <f t="shared" si="0"/>
        <v>3836.8</v>
      </c>
      <c r="L62" s="29" t="s">
        <v>499</v>
      </c>
      <c r="M62" s="24">
        <v>64</v>
      </c>
      <c r="N62" s="25"/>
      <c r="O62" s="26"/>
    </row>
    <row r="63" spans="1:15" s="2" customFormat="1" ht="60" customHeight="1">
      <c r="A63" s="17" t="s">
        <v>7</v>
      </c>
      <c r="B63" s="18" t="s">
        <v>541</v>
      </c>
      <c r="C63" s="19" t="s">
        <v>67</v>
      </c>
      <c r="D63" s="28"/>
      <c r="E63" s="21" t="s">
        <v>466</v>
      </c>
      <c r="F63" s="21" t="s">
        <v>345</v>
      </c>
      <c r="G63" s="21" t="s">
        <v>497</v>
      </c>
      <c r="H63" s="21">
        <v>42</v>
      </c>
      <c r="I63" s="22">
        <v>8592502355273</v>
      </c>
      <c r="J63" s="23">
        <v>59.95</v>
      </c>
      <c r="K63" s="23">
        <f t="shared" si="0"/>
        <v>4196.5</v>
      </c>
      <c r="L63" s="29" t="s">
        <v>499</v>
      </c>
      <c r="M63" s="24">
        <v>70</v>
      </c>
      <c r="N63" s="25"/>
      <c r="O63" s="26"/>
    </row>
    <row r="64" spans="1:15" s="2" customFormat="1" ht="60" customHeight="1">
      <c r="A64" s="17" t="s">
        <v>7</v>
      </c>
      <c r="B64" s="18" t="s">
        <v>541</v>
      </c>
      <c r="C64" s="19" t="s">
        <v>67</v>
      </c>
      <c r="D64" s="28"/>
      <c r="E64" s="21" t="s">
        <v>466</v>
      </c>
      <c r="F64" s="21" t="s">
        <v>345</v>
      </c>
      <c r="G64" s="21" t="s">
        <v>497</v>
      </c>
      <c r="H64" s="21">
        <v>44</v>
      </c>
      <c r="I64" s="22">
        <v>8592502355280</v>
      </c>
      <c r="J64" s="23">
        <v>59.95</v>
      </c>
      <c r="K64" s="23">
        <f t="shared" si="0"/>
        <v>1918.4</v>
      </c>
      <c r="L64" s="29" t="s">
        <v>499</v>
      </c>
      <c r="M64" s="24">
        <v>32</v>
      </c>
      <c r="N64" s="25"/>
      <c r="O64" s="26"/>
    </row>
    <row r="65" spans="1:15" s="2" customFormat="1" ht="60" customHeight="1">
      <c r="A65" s="17" t="s">
        <v>7</v>
      </c>
      <c r="B65" s="18" t="s">
        <v>541</v>
      </c>
      <c r="C65" s="19" t="s">
        <v>67</v>
      </c>
      <c r="D65" s="28"/>
      <c r="E65" s="21" t="s">
        <v>466</v>
      </c>
      <c r="F65" s="21" t="s">
        <v>341</v>
      </c>
      <c r="G65" s="21" t="s">
        <v>488</v>
      </c>
      <c r="H65" s="21">
        <v>36</v>
      </c>
      <c r="I65" s="22">
        <v>8592502638611</v>
      </c>
      <c r="J65" s="23">
        <v>59.95</v>
      </c>
      <c r="K65" s="23">
        <f t="shared" si="0"/>
        <v>1678.6000000000001</v>
      </c>
      <c r="L65" s="29" t="s">
        <v>499</v>
      </c>
      <c r="M65" s="24">
        <v>28</v>
      </c>
      <c r="N65" s="25"/>
      <c r="O65" s="26"/>
    </row>
    <row r="66" spans="1:15" s="2" customFormat="1" ht="60" customHeight="1">
      <c r="A66" s="17" t="s">
        <v>7</v>
      </c>
      <c r="B66" s="18" t="s">
        <v>541</v>
      </c>
      <c r="C66" s="19" t="s">
        <v>67</v>
      </c>
      <c r="D66" s="28"/>
      <c r="E66" s="21" t="s">
        <v>466</v>
      </c>
      <c r="F66" s="21" t="s">
        <v>341</v>
      </c>
      <c r="G66" s="21" t="s">
        <v>488</v>
      </c>
      <c r="H66" s="21">
        <v>38</v>
      </c>
      <c r="I66" s="22">
        <v>8592502638628</v>
      </c>
      <c r="J66" s="23">
        <v>59.95</v>
      </c>
      <c r="K66" s="23">
        <f t="shared" si="0"/>
        <v>2338.0500000000002</v>
      </c>
      <c r="L66" s="29" t="s">
        <v>499</v>
      </c>
      <c r="M66" s="24">
        <v>39</v>
      </c>
      <c r="N66" s="25"/>
      <c r="O66" s="26"/>
    </row>
    <row r="67" spans="1:15" s="2" customFormat="1" ht="60" customHeight="1">
      <c r="A67" s="17" t="s">
        <v>7</v>
      </c>
      <c r="B67" s="18" t="s">
        <v>541</v>
      </c>
      <c r="C67" s="19" t="s">
        <v>67</v>
      </c>
      <c r="D67" s="28"/>
      <c r="E67" s="21" t="s">
        <v>466</v>
      </c>
      <c r="F67" s="21" t="s">
        <v>341</v>
      </c>
      <c r="G67" s="21" t="s">
        <v>488</v>
      </c>
      <c r="H67" s="21">
        <v>40</v>
      </c>
      <c r="I67" s="22">
        <v>8592502638635</v>
      </c>
      <c r="J67" s="23">
        <v>59.95</v>
      </c>
      <c r="K67" s="23">
        <f t="shared" ref="K67:K130" si="1">J67*M67</f>
        <v>1618.65</v>
      </c>
      <c r="L67" s="29" t="s">
        <v>499</v>
      </c>
      <c r="M67" s="24">
        <v>27</v>
      </c>
      <c r="N67" s="25"/>
      <c r="O67" s="26"/>
    </row>
    <row r="68" spans="1:15" s="2" customFormat="1" ht="60" customHeight="1">
      <c r="A68" s="17" t="s">
        <v>7</v>
      </c>
      <c r="B68" s="18" t="s">
        <v>541</v>
      </c>
      <c r="C68" s="19" t="s">
        <v>67</v>
      </c>
      <c r="D68" s="28"/>
      <c r="E68" s="21" t="s">
        <v>466</v>
      </c>
      <c r="F68" s="21" t="s">
        <v>447</v>
      </c>
      <c r="G68" s="21" t="s">
        <v>488</v>
      </c>
      <c r="H68" s="21">
        <v>42</v>
      </c>
      <c r="I68" s="22">
        <v>8592502638642</v>
      </c>
      <c r="J68" s="23">
        <v>59.95</v>
      </c>
      <c r="K68" s="23">
        <f t="shared" si="1"/>
        <v>119.9</v>
      </c>
      <c r="L68" s="29" t="s">
        <v>499</v>
      </c>
      <c r="M68" s="24">
        <v>2</v>
      </c>
      <c r="N68" s="25"/>
      <c r="O68" s="26"/>
    </row>
    <row r="69" spans="1:15" s="2" customFormat="1" ht="60" customHeight="1">
      <c r="A69" s="17" t="s">
        <v>7</v>
      </c>
      <c r="B69" s="18" t="s">
        <v>541</v>
      </c>
      <c r="C69" s="19" t="s">
        <v>67</v>
      </c>
      <c r="D69" s="28"/>
      <c r="E69" s="21" t="s">
        <v>466</v>
      </c>
      <c r="F69" s="21" t="s">
        <v>317</v>
      </c>
      <c r="G69" s="21" t="s">
        <v>497</v>
      </c>
      <c r="H69" s="21">
        <v>36</v>
      </c>
      <c r="I69" s="22">
        <v>8592502638772</v>
      </c>
      <c r="J69" s="23">
        <v>59.95</v>
      </c>
      <c r="K69" s="23">
        <f t="shared" si="1"/>
        <v>4436.3</v>
      </c>
      <c r="L69" s="29" t="s">
        <v>499</v>
      </c>
      <c r="M69" s="24">
        <v>74</v>
      </c>
      <c r="N69" s="25"/>
      <c r="O69" s="26"/>
    </row>
    <row r="70" spans="1:15" s="2" customFormat="1" ht="60" customHeight="1">
      <c r="A70" s="17" t="s">
        <v>7</v>
      </c>
      <c r="B70" s="18" t="s">
        <v>541</v>
      </c>
      <c r="C70" s="19" t="s">
        <v>67</v>
      </c>
      <c r="D70" s="28"/>
      <c r="E70" s="21" t="s">
        <v>466</v>
      </c>
      <c r="F70" s="21" t="s">
        <v>317</v>
      </c>
      <c r="G70" s="21" t="s">
        <v>497</v>
      </c>
      <c r="H70" s="21">
        <v>38</v>
      </c>
      <c r="I70" s="22">
        <v>8592502638789</v>
      </c>
      <c r="J70" s="23">
        <v>59.95</v>
      </c>
      <c r="K70" s="23">
        <f t="shared" si="1"/>
        <v>359.70000000000005</v>
      </c>
      <c r="L70" s="29" t="s">
        <v>499</v>
      </c>
      <c r="M70" s="24">
        <v>6</v>
      </c>
      <c r="N70" s="25"/>
      <c r="O70" s="26"/>
    </row>
    <row r="71" spans="1:15" s="2" customFormat="1" ht="60" customHeight="1">
      <c r="A71" s="17" t="s">
        <v>7</v>
      </c>
      <c r="B71" s="18" t="s">
        <v>541</v>
      </c>
      <c r="C71" s="19" t="s">
        <v>68</v>
      </c>
      <c r="D71" s="28"/>
      <c r="E71" s="21" t="s">
        <v>464</v>
      </c>
      <c r="F71" s="21" t="s">
        <v>341</v>
      </c>
      <c r="G71" s="21" t="s">
        <v>497</v>
      </c>
      <c r="H71" s="21">
        <v>36</v>
      </c>
      <c r="I71" s="22">
        <v>8592502355303</v>
      </c>
      <c r="J71" s="23">
        <v>33.950000000000003</v>
      </c>
      <c r="K71" s="23">
        <f t="shared" si="1"/>
        <v>373.45000000000005</v>
      </c>
      <c r="L71" s="29" t="s">
        <v>499</v>
      </c>
      <c r="M71" s="24">
        <v>11</v>
      </c>
      <c r="N71" s="25"/>
      <c r="O71" s="26"/>
    </row>
    <row r="72" spans="1:15" s="2" customFormat="1" ht="60" customHeight="1">
      <c r="A72" s="17" t="s">
        <v>7</v>
      </c>
      <c r="B72" s="18" t="s">
        <v>541</v>
      </c>
      <c r="C72" s="19" t="s">
        <v>68</v>
      </c>
      <c r="D72" s="28"/>
      <c r="E72" s="21" t="s">
        <v>464</v>
      </c>
      <c r="F72" s="21" t="s">
        <v>341</v>
      </c>
      <c r="G72" s="21" t="s">
        <v>497</v>
      </c>
      <c r="H72" s="21">
        <v>38</v>
      </c>
      <c r="I72" s="22">
        <v>8592502355310</v>
      </c>
      <c r="J72" s="23">
        <v>33.950000000000003</v>
      </c>
      <c r="K72" s="23">
        <f t="shared" si="1"/>
        <v>101.85000000000001</v>
      </c>
      <c r="L72" s="29" t="s">
        <v>499</v>
      </c>
      <c r="M72" s="24">
        <v>3</v>
      </c>
      <c r="N72" s="25"/>
      <c r="O72" s="26"/>
    </row>
    <row r="73" spans="1:15" s="2" customFormat="1" ht="60" customHeight="1">
      <c r="A73" s="17" t="s">
        <v>7</v>
      </c>
      <c r="B73" s="18" t="s">
        <v>541</v>
      </c>
      <c r="C73" s="19" t="s">
        <v>68</v>
      </c>
      <c r="D73" s="28"/>
      <c r="E73" s="21" t="s">
        <v>464</v>
      </c>
      <c r="F73" s="21" t="s">
        <v>341</v>
      </c>
      <c r="G73" s="21" t="s">
        <v>497</v>
      </c>
      <c r="H73" s="21">
        <v>40</v>
      </c>
      <c r="I73" s="22">
        <v>8592502355327</v>
      </c>
      <c r="J73" s="23">
        <v>33.950000000000003</v>
      </c>
      <c r="K73" s="23">
        <f t="shared" si="1"/>
        <v>67.900000000000006</v>
      </c>
      <c r="L73" s="29" t="s">
        <v>499</v>
      </c>
      <c r="M73" s="24">
        <v>2</v>
      </c>
      <c r="N73" s="25"/>
      <c r="O73" s="26"/>
    </row>
    <row r="74" spans="1:15" s="2" customFormat="1" ht="60" customHeight="1">
      <c r="A74" s="17" t="s">
        <v>7</v>
      </c>
      <c r="B74" s="18" t="s">
        <v>541</v>
      </c>
      <c r="C74" s="19" t="s">
        <v>68</v>
      </c>
      <c r="D74" s="28"/>
      <c r="E74" s="21" t="s">
        <v>464</v>
      </c>
      <c r="F74" s="21" t="s">
        <v>341</v>
      </c>
      <c r="G74" s="21" t="s">
        <v>497</v>
      </c>
      <c r="H74" s="21">
        <v>42</v>
      </c>
      <c r="I74" s="22">
        <v>8592502355334</v>
      </c>
      <c r="J74" s="23">
        <v>33.950000000000003</v>
      </c>
      <c r="K74" s="23">
        <f t="shared" si="1"/>
        <v>373.45000000000005</v>
      </c>
      <c r="L74" s="29" t="s">
        <v>499</v>
      </c>
      <c r="M74" s="24">
        <v>11</v>
      </c>
      <c r="N74" s="25"/>
      <c r="O74" s="26"/>
    </row>
    <row r="75" spans="1:15" s="2" customFormat="1" ht="60" customHeight="1">
      <c r="A75" s="17" t="s">
        <v>7</v>
      </c>
      <c r="B75" s="18" t="s">
        <v>541</v>
      </c>
      <c r="C75" s="19" t="s">
        <v>68</v>
      </c>
      <c r="D75" s="28"/>
      <c r="E75" s="21" t="s">
        <v>464</v>
      </c>
      <c r="F75" s="21" t="s">
        <v>341</v>
      </c>
      <c r="G75" s="21" t="s">
        <v>497</v>
      </c>
      <c r="H75" s="21">
        <v>44</v>
      </c>
      <c r="I75" s="22">
        <v>8592502355341</v>
      </c>
      <c r="J75" s="23">
        <v>33.950000000000003</v>
      </c>
      <c r="K75" s="23">
        <f t="shared" si="1"/>
        <v>135.80000000000001</v>
      </c>
      <c r="L75" s="29" t="s">
        <v>499</v>
      </c>
      <c r="M75" s="24">
        <v>4</v>
      </c>
      <c r="N75" s="25"/>
      <c r="O75" s="26"/>
    </row>
    <row r="76" spans="1:15" s="2" customFormat="1" ht="60" customHeight="1">
      <c r="A76" s="17" t="s">
        <v>7</v>
      </c>
      <c r="B76" s="18" t="s">
        <v>541</v>
      </c>
      <c r="C76" s="19" t="s">
        <v>68</v>
      </c>
      <c r="D76" s="28"/>
      <c r="E76" s="21" t="s">
        <v>464</v>
      </c>
      <c r="F76" s="21" t="s">
        <v>316</v>
      </c>
      <c r="G76" s="21" t="s">
        <v>497</v>
      </c>
      <c r="H76" s="21">
        <v>36</v>
      </c>
      <c r="I76" s="22">
        <v>8592502355365</v>
      </c>
      <c r="J76" s="23">
        <v>33.950000000000003</v>
      </c>
      <c r="K76" s="23">
        <f t="shared" si="1"/>
        <v>33.950000000000003</v>
      </c>
      <c r="L76" s="29" t="s">
        <v>499</v>
      </c>
      <c r="M76" s="24">
        <v>1</v>
      </c>
      <c r="N76" s="25"/>
      <c r="O76" s="26"/>
    </row>
    <row r="77" spans="1:15" s="2" customFormat="1" ht="60" customHeight="1">
      <c r="A77" s="17" t="s">
        <v>7</v>
      </c>
      <c r="B77" s="18" t="s">
        <v>541</v>
      </c>
      <c r="C77" s="19" t="s">
        <v>68</v>
      </c>
      <c r="D77" s="28"/>
      <c r="E77" s="21" t="s">
        <v>464</v>
      </c>
      <c r="F77" s="21" t="s">
        <v>316</v>
      </c>
      <c r="G77" s="21" t="s">
        <v>497</v>
      </c>
      <c r="H77" s="21">
        <v>38</v>
      </c>
      <c r="I77" s="22">
        <v>8592502355372</v>
      </c>
      <c r="J77" s="23">
        <v>33.950000000000003</v>
      </c>
      <c r="K77" s="23">
        <f t="shared" si="1"/>
        <v>169.75</v>
      </c>
      <c r="L77" s="29" t="s">
        <v>499</v>
      </c>
      <c r="M77" s="24">
        <v>5</v>
      </c>
      <c r="N77" s="25"/>
      <c r="O77" s="26"/>
    </row>
    <row r="78" spans="1:15" s="2" customFormat="1" ht="60" customHeight="1">
      <c r="A78" s="17" t="s">
        <v>7</v>
      </c>
      <c r="B78" s="18" t="s">
        <v>541</v>
      </c>
      <c r="C78" s="19" t="s">
        <v>68</v>
      </c>
      <c r="D78" s="28"/>
      <c r="E78" s="21" t="s">
        <v>464</v>
      </c>
      <c r="F78" s="21" t="s">
        <v>316</v>
      </c>
      <c r="G78" s="21" t="s">
        <v>497</v>
      </c>
      <c r="H78" s="21">
        <v>40</v>
      </c>
      <c r="I78" s="22">
        <v>8592502355389</v>
      </c>
      <c r="J78" s="23">
        <v>33.950000000000003</v>
      </c>
      <c r="K78" s="23">
        <f t="shared" si="1"/>
        <v>475.30000000000007</v>
      </c>
      <c r="L78" s="29" t="s">
        <v>499</v>
      </c>
      <c r="M78" s="24">
        <v>14</v>
      </c>
      <c r="N78" s="25"/>
      <c r="O78" s="26"/>
    </row>
    <row r="79" spans="1:15" s="2" customFormat="1" ht="60" customHeight="1">
      <c r="A79" s="17" t="s">
        <v>7</v>
      </c>
      <c r="B79" s="18" t="s">
        <v>541</v>
      </c>
      <c r="C79" s="19" t="s">
        <v>68</v>
      </c>
      <c r="D79" s="28"/>
      <c r="E79" s="21" t="s">
        <v>464</v>
      </c>
      <c r="F79" s="21" t="s">
        <v>316</v>
      </c>
      <c r="G79" s="21" t="s">
        <v>497</v>
      </c>
      <c r="H79" s="21">
        <v>42</v>
      </c>
      <c r="I79" s="22">
        <v>8592502355396</v>
      </c>
      <c r="J79" s="23">
        <v>33.950000000000003</v>
      </c>
      <c r="K79" s="23">
        <f t="shared" si="1"/>
        <v>101.85000000000001</v>
      </c>
      <c r="L79" s="29" t="s">
        <v>499</v>
      </c>
      <c r="M79" s="24">
        <v>3</v>
      </c>
      <c r="N79" s="25"/>
      <c r="O79" s="26"/>
    </row>
    <row r="80" spans="1:15" s="2" customFormat="1" ht="60" customHeight="1">
      <c r="A80" s="17" t="s">
        <v>7</v>
      </c>
      <c r="B80" s="18" t="s">
        <v>541</v>
      </c>
      <c r="C80" s="19" t="s">
        <v>68</v>
      </c>
      <c r="D80" s="28"/>
      <c r="E80" s="21" t="s">
        <v>464</v>
      </c>
      <c r="F80" s="21" t="s">
        <v>316</v>
      </c>
      <c r="G80" s="21" t="s">
        <v>497</v>
      </c>
      <c r="H80" s="21">
        <v>44</v>
      </c>
      <c r="I80" s="22">
        <v>8592502355402</v>
      </c>
      <c r="J80" s="23">
        <v>33.950000000000003</v>
      </c>
      <c r="K80" s="23">
        <f t="shared" si="1"/>
        <v>101.85000000000001</v>
      </c>
      <c r="L80" s="29" t="s">
        <v>499</v>
      </c>
      <c r="M80" s="24">
        <v>3</v>
      </c>
      <c r="N80" s="25"/>
      <c r="O80" s="26"/>
    </row>
    <row r="81" spans="1:15" s="2" customFormat="1" ht="60" customHeight="1">
      <c r="A81" s="17" t="s">
        <v>7</v>
      </c>
      <c r="B81" s="18" t="s">
        <v>541</v>
      </c>
      <c r="C81" s="19" t="s">
        <v>68</v>
      </c>
      <c r="D81" s="28"/>
      <c r="E81" s="21" t="s">
        <v>464</v>
      </c>
      <c r="F81" s="21" t="s">
        <v>369</v>
      </c>
      <c r="G81" s="21" t="s">
        <v>497</v>
      </c>
      <c r="H81" s="21">
        <v>34</v>
      </c>
      <c r="I81" s="22">
        <v>8592502355419</v>
      </c>
      <c r="J81" s="23">
        <v>33.950000000000003</v>
      </c>
      <c r="K81" s="23">
        <f t="shared" si="1"/>
        <v>33.950000000000003</v>
      </c>
      <c r="L81" s="29" t="s">
        <v>499</v>
      </c>
      <c r="M81" s="24">
        <v>1</v>
      </c>
      <c r="N81" s="25"/>
      <c r="O81" s="26"/>
    </row>
    <row r="82" spans="1:15" s="2" customFormat="1" ht="60" customHeight="1">
      <c r="A82" s="17" t="s">
        <v>7</v>
      </c>
      <c r="B82" s="18" t="s">
        <v>541</v>
      </c>
      <c r="C82" s="19" t="s">
        <v>68</v>
      </c>
      <c r="D82" s="28"/>
      <c r="E82" s="21" t="s">
        <v>464</v>
      </c>
      <c r="F82" s="21" t="s">
        <v>369</v>
      </c>
      <c r="G82" s="21" t="s">
        <v>497</v>
      </c>
      <c r="H82" s="21">
        <v>36</v>
      </c>
      <c r="I82" s="22">
        <v>8592502355426</v>
      </c>
      <c r="J82" s="23">
        <v>33.950000000000003</v>
      </c>
      <c r="K82" s="23">
        <f t="shared" si="1"/>
        <v>509.25000000000006</v>
      </c>
      <c r="L82" s="29" t="s">
        <v>499</v>
      </c>
      <c r="M82" s="24">
        <v>15</v>
      </c>
      <c r="N82" s="25"/>
      <c r="O82" s="26"/>
    </row>
    <row r="83" spans="1:15" s="2" customFormat="1" ht="60" customHeight="1">
      <c r="A83" s="17" t="s">
        <v>7</v>
      </c>
      <c r="B83" s="18" t="s">
        <v>541</v>
      </c>
      <c r="C83" s="19" t="s">
        <v>68</v>
      </c>
      <c r="D83" s="28"/>
      <c r="E83" s="21" t="s">
        <v>464</v>
      </c>
      <c r="F83" s="21" t="s">
        <v>369</v>
      </c>
      <c r="G83" s="21" t="s">
        <v>497</v>
      </c>
      <c r="H83" s="21">
        <v>38</v>
      </c>
      <c r="I83" s="22">
        <v>8592502355433</v>
      </c>
      <c r="J83" s="23">
        <v>33.950000000000003</v>
      </c>
      <c r="K83" s="23">
        <f t="shared" si="1"/>
        <v>645.05000000000007</v>
      </c>
      <c r="L83" s="29" t="s">
        <v>499</v>
      </c>
      <c r="M83" s="24">
        <v>19</v>
      </c>
      <c r="N83" s="25"/>
      <c r="O83" s="26"/>
    </row>
    <row r="84" spans="1:15" s="2" customFormat="1" ht="60" customHeight="1">
      <c r="A84" s="17" t="s">
        <v>7</v>
      </c>
      <c r="B84" s="18" t="s">
        <v>541</v>
      </c>
      <c r="C84" s="19" t="s">
        <v>68</v>
      </c>
      <c r="D84" s="28"/>
      <c r="E84" s="21" t="s">
        <v>464</v>
      </c>
      <c r="F84" s="21" t="s">
        <v>369</v>
      </c>
      <c r="G84" s="21" t="s">
        <v>497</v>
      </c>
      <c r="H84" s="21">
        <v>40</v>
      </c>
      <c r="I84" s="22">
        <v>8592502355440</v>
      </c>
      <c r="J84" s="23">
        <v>33.950000000000003</v>
      </c>
      <c r="K84" s="23">
        <f t="shared" si="1"/>
        <v>169.75</v>
      </c>
      <c r="L84" s="29" t="s">
        <v>499</v>
      </c>
      <c r="M84" s="24">
        <v>5</v>
      </c>
      <c r="N84" s="25"/>
      <c r="O84" s="26"/>
    </row>
    <row r="85" spans="1:15" s="2" customFormat="1" ht="60" customHeight="1">
      <c r="A85" s="17" t="s">
        <v>7</v>
      </c>
      <c r="B85" s="18" t="s">
        <v>541</v>
      </c>
      <c r="C85" s="19" t="s">
        <v>68</v>
      </c>
      <c r="D85" s="28"/>
      <c r="E85" s="21" t="s">
        <v>464</v>
      </c>
      <c r="F85" s="21" t="s">
        <v>369</v>
      </c>
      <c r="G85" s="21" t="s">
        <v>497</v>
      </c>
      <c r="H85" s="21">
        <v>42</v>
      </c>
      <c r="I85" s="22">
        <v>8592502355457</v>
      </c>
      <c r="J85" s="23">
        <v>33.950000000000003</v>
      </c>
      <c r="K85" s="23">
        <f t="shared" si="1"/>
        <v>203.70000000000002</v>
      </c>
      <c r="L85" s="29" t="s">
        <v>499</v>
      </c>
      <c r="M85" s="24">
        <v>6</v>
      </c>
      <c r="N85" s="25"/>
      <c r="O85" s="26"/>
    </row>
    <row r="86" spans="1:15" s="2" customFormat="1" ht="60" customHeight="1">
      <c r="A86" s="17" t="s">
        <v>7</v>
      </c>
      <c r="B86" s="18" t="s">
        <v>541</v>
      </c>
      <c r="C86" s="19" t="s">
        <v>68</v>
      </c>
      <c r="D86" s="28"/>
      <c r="E86" s="21" t="s">
        <v>464</v>
      </c>
      <c r="F86" s="21" t="s">
        <v>369</v>
      </c>
      <c r="G86" s="21" t="s">
        <v>497</v>
      </c>
      <c r="H86" s="21">
        <v>44</v>
      </c>
      <c r="I86" s="22">
        <v>8592502355464</v>
      </c>
      <c r="J86" s="23">
        <v>33.950000000000003</v>
      </c>
      <c r="K86" s="23">
        <f t="shared" si="1"/>
        <v>339.5</v>
      </c>
      <c r="L86" s="29" t="s">
        <v>499</v>
      </c>
      <c r="M86" s="24">
        <v>10</v>
      </c>
      <c r="N86" s="25"/>
      <c r="O86" s="26"/>
    </row>
    <row r="87" spans="1:15" s="2" customFormat="1" ht="60" customHeight="1">
      <c r="A87" s="17" t="s">
        <v>7</v>
      </c>
      <c r="B87" s="18" t="s">
        <v>541</v>
      </c>
      <c r="C87" s="19" t="s">
        <v>68</v>
      </c>
      <c r="D87" s="28"/>
      <c r="E87" s="21" t="s">
        <v>464</v>
      </c>
      <c r="F87" s="21" t="s">
        <v>319</v>
      </c>
      <c r="G87" s="21" t="s">
        <v>497</v>
      </c>
      <c r="H87" s="21">
        <v>36</v>
      </c>
      <c r="I87" s="22">
        <v>8592502355488</v>
      </c>
      <c r="J87" s="23">
        <v>33.950000000000003</v>
      </c>
      <c r="K87" s="23">
        <f t="shared" si="1"/>
        <v>135.80000000000001</v>
      </c>
      <c r="L87" s="29" t="s">
        <v>499</v>
      </c>
      <c r="M87" s="24">
        <v>4</v>
      </c>
      <c r="N87" s="25"/>
      <c r="O87" s="26"/>
    </row>
    <row r="88" spans="1:15" s="2" customFormat="1" ht="60" customHeight="1">
      <c r="A88" s="17" t="s">
        <v>7</v>
      </c>
      <c r="B88" s="18" t="s">
        <v>541</v>
      </c>
      <c r="C88" s="19" t="s">
        <v>68</v>
      </c>
      <c r="D88" s="28"/>
      <c r="E88" s="21" t="s">
        <v>464</v>
      </c>
      <c r="F88" s="21" t="s">
        <v>345</v>
      </c>
      <c r="G88" s="21" t="s">
        <v>497</v>
      </c>
      <c r="H88" s="21">
        <v>38</v>
      </c>
      <c r="I88" s="22">
        <v>8592502355495</v>
      </c>
      <c r="J88" s="23">
        <v>33.950000000000003</v>
      </c>
      <c r="K88" s="23">
        <f t="shared" si="1"/>
        <v>950.60000000000014</v>
      </c>
      <c r="L88" s="29" t="s">
        <v>499</v>
      </c>
      <c r="M88" s="24">
        <v>28</v>
      </c>
      <c r="N88" s="25"/>
      <c r="O88" s="26"/>
    </row>
    <row r="89" spans="1:15" s="2" customFormat="1" ht="60" customHeight="1">
      <c r="A89" s="17" t="s">
        <v>7</v>
      </c>
      <c r="B89" s="18" t="s">
        <v>541</v>
      </c>
      <c r="C89" s="19" t="s">
        <v>68</v>
      </c>
      <c r="D89" s="28"/>
      <c r="E89" s="21" t="s">
        <v>464</v>
      </c>
      <c r="F89" s="21" t="s">
        <v>345</v>
      </c>
      <c r="G89" s="21" t="s">
        <v>497</v>
      </c>
      <c r="H89" s="21">
        <v>40</v>
      </c>
      <c r="I89" s="22">
        <v>8592502355501</v>
      </c>
      <c r="J89" s="23">
        <v>33.950000000000003</v>
      </c>
      <c r="K89" s="23">
        <f t="shared" si="1"/>
        <v>746.90000000000009</v>
      </c>
      <c r="L89" s="29" t="s">
        <v>499</v>
      </c>
      <c r="M89" s="24">
        <v>22</v>
      </c>
      <c r="N89" s="25"/>
      <c r="O89" s="26"/>
    </row>
    <row r="90" spans="1:15" s="2" customFormat="1" ht="60" customHeight="1">
      <c r="A90" s="17" t="s">
        <v>7</v>
      </c>
      <c r="B90" s="18" t="s">
        <v>541</v>
      </c>
      <c r="C90" s="19" t="s">
        <v>68</v>
      </c>
      <c r="D90" s="28"/>
      <c r="E90" s="21" t="s">
        <v>464</v>
      </c>
      <c r="F90" s="21" t="s">
        <v>318</v>
      </c>
      <c r="G90" s="21" t="s">
        <v>497</v>
      </c>
      <c r="H90" s="21">
        <v>42</v>
      </c>
      <c r="I90" s="22">
        <v>8592502355518</v>
      </c>
      <c r="J90" s="23">
        <v>33.950000000000003</v>
      </c>
      <c r="K90" s="23">
        <f t="shared" si="1"/>
        <v>33.950000000000003</v>
      </c>
      <c r="L90" s="29" t="s">
        <v>499</v>
      </c>
      <c r="M90" s="24">
        <v>1</v>
      </c>
      <c r="N90" s="25"/>
      <c r="O90" s="26"/>
    </row>
    <row r="91" spans="1:15" s="2" customFormat="1" ht="60" customHeight="1">
      <c r="A91" s="17" t="s">
        <v>7</v>
      </c>
      <c r="B91" s="18" t="s">
        <v>541</v>
      </c>
      <c r="C91" s="19" t="s">
        <v>68</v>
      </c>
      <c r="D91" s="28"/>
      <c r="E91" s="21" t="s">
        <v>464</v>
      </c>
      <c r="F91" s="21" t="s">
        <v>319</v>
      </c>
      <c r="G91" s="21" t="s">
        <v>497</v>
      </c>
      <c r="H91" s="21">
        <v>44</v>
      </c>
      <c r="I91" s="22">
        <v>8592502355525</v>
      </c>
      <c r="J91" s="23">
        <v>33.950000000000003</v>
      </c>
      <c r="K91" s="23">
        <f t="shared" si="1"/>
        <v>101.85000000000001</v>
      </c>
      <c r="L91" s="29" t="s">
        <v>499</v>
      </c>
      <c r="M91" s="24">
        <v>3</v>
      </c>
      <c r="N91" s="25"/>
      <c r="O91" s="26"/>
    </row>
    <row r="92" spans="1:15" s="2" customFormat="1" ht="60" customHeight="1">
      <c r="A92" s="17" t="s">
        <v>7</v>
      </c>
      <c r="B92" s="18" t="s">
        <v>541</v>
      </c>
      <c r="C92" s="19" t="s">
        <v>69</v>
      </c>
      <c r="D92" s="28"/>
      <c r="E92" s="21" t="s">
        <v>466</v>
      </c>
      <c r="F92" s="21" t="s">
        <v>341</v>
      </c>
      <c r="G92" s="21" t="s">
        <v>497</v>
      </c>
      <c r="H92" s="21">
        <v>34</v>
      </c>
      <c r="I92" s="22">
        <v>8592502355532</v>
      </c>
      <c r="J92" s="23">
        <v>59.95</v>
      </c>
      <c r="K92" s="23">
        <f t="shared" si="1"/>
        <v>179.85000000000002</v>
      </c>
      <c r="L92" s="29" t="s">
        <v>499</v>
      </c>
      <c r="M92" s="24">
        <v>3</v>
      </c>
      <c r="N92" s="25"/>
      <c r="O92" s="26"/>
    </row>
    <row r="93" spans="1:15" s="2" customFormat="1" ht="60" customHeight="1">
      <c r="A93" s="17" t="s">
        <v>7</v>
      </c>
      <c r="B93" s="18" t="s">
        <v>541</v>
      </c>
      <c r="C93" s="19" t="s">
        <v>69</v>
      </c>
      <c r="D93" s="28"/>
      <c r="E93" s="21" t="s">
        <v>466</v>
      </c>
      <c r="F93" s="21" t="s">
        <v>368</v>
      </c>
      <c r="G93" s="21" t="s">
        <v>497</v>
      </c>
      <c r="H93" s="21">
        <v>44</v>
      </c>
      <c r="I93" s="22">
        <v>8592502355587</v>
      </c>
      <c r="J93" s="23">
        <v>59.95</v>
      </c>
      <c r="K93" s="23">
        <f t="shared" si="1"/>
        <v>1199</v>
      </c>
      <c r="L93" s="29" t="s">
        <v>499</v>
      </c>
      <c r="M93" s="24">
        <v>20</v>
      </c>
      <c r="N93" s="25"/>
      <c r="O93" s="26"/>
    </row>
    <row r="94" spans="1:15" s="2" customFormat="1" ht="60" customHeight="1">
      <c r="A94" s="17" t="s">
        <v>7</v>
      </c>
      <c r="B94" s="18" t="s">
        <v>541</v>
      </c>
      <c r="C94" s="19" t="s">
        <v>69</v>
      </c>
      <c r="D94" s="28"/>
      <c r="E94" s="21" t="s">
        <v>466</v>
      </c>
      <c r="F94" s="21" t="s">
        <v>316</v>
      </c>
      <c r="G94" s="21" t="s">
        <v>497</v>
      </c>
      <c r="H94" s="21">
        <v>34</v>
      </c>
      <c r="I94" s="22">
        <v>8592502355594</v>
      </c>
      <c r="J94" s="23">
        <v>59.95</v>
      </c>
      <c r="K94" s="23">
        <f t="shared" si="1"/>
        <v>1558.7</v>
      </c>
      <c r="L94" s="29" t="s">
        <v>499</v>
      </c>
      <c r="M94" s="24">
        <v>26</v>
      </c>
      <c r="N94" s="25"/>
      <c r="O94" s="26"/>
    </row>
    <row r="95" spans="1:15" s="2" customFormat="1" ht="60" customHeight="1">
      <c r="A95" s="17" t="s">
        <v>7</v>
      </c>
      <c r="B95" s="18" t="s">
        <v>541</v>
      </c>
      <c r="C95" s="19" t="s">
        <v>69</v>
      </c>
      <c r="D95" s="28"/>
      <c r="E95" s="21" t="s">
        <v>466</v>
      </c>
      <c r="F95" s="21" t="s">
        <v>316</v>
      </c>
      <c r="G95" s="21" t="s">
        <v>497</v>
      </c>
      <c r="H95" s="21">
        <v>42</v>
      </c>
      <c r="I95" s="22">
        <v>8592502355631</v>
      </c>
      <c r="J95" s="23">
        <v>59.95</v>
      </c>
      <c r="K95" s="23">
        <f t="shared" si="1"/>
        <v>659.45</v>
      </c>
      <c r="L95" s="29" t="s">
        <v>499</v>
      </c>
      <c r="M95" s="24">
        <v>11</v>
      </c>
      <c r="N95" s="25"/>
      <c r="O95" s="26"/>
    </row>
    <row r="96" spans="1:15" s="2" customFormat="1" ht="60" customHeight="1">
      <c r="A96" s="17" t="s">
        <v>7</v>
      </c>
      <c r="B96" s="18" t="s">
        <v>541</v>
      </c>
      <c r="C96" s="19" t="s">
        <v>69</v>
      </c>
      <c r="D96" s="28"/>
      <c r="E96" s="21" t="s">
        <v>466</v>
      </c>
      <c r="F96" s="21" t="s">
        <v>316</v>
      </c>
      <c r="G96" s="21" t="s">
        <v>497</v>
      </c>
      <c r="H96" s="21">
        <v>44</v>
      </c>
      <c r="I96" s="22">
        <v>8592502355648</v>
      </c>
      <c r="J96" s="23">
        <v>59.95</v>
      </c>
      <c r="K96" s="23">
        <f t="shared" si="1"/>
        <v>3656.9500000000003</v>
      </c>
      <c r="L96" s="29" t="s">
        <v>499</v>
      </c>
      <c r="M96" s="24">
        <v>61</v>
      </c>
      <c r="N96" s="25"/>
      <c r="O96" s="26"/>
    </row>
    <row r="97" spans="1:15" s="2" customFormat="1" ht="60" customHeight="1">
      <c r="A97" s="17" t="s">
        <v>7</v>
      </c>
      <c r="B97" s="18" t="s">
        <v>541</v>
      </c>
      <c r="C97" s="19" t="s">
        <v>69</v>
      </c>
      <c r="D97" s="28"/>
      <c r="E97" s="21" t="s">
        <v>466</v>
      </c>
      <c r="F97" s="21" t="s">
        <v>345</v>
      </c>
      <c r="G97" s="21" t="s">
        <v>497</v>
      </c>
      <c r="H97" s="21">
        <v>34</v>
      </c>
      <c r="I97" s="22">
        <v>8592502355716</v>
      </c>
      <c r="J97" s="23">
        <v>59.95</v>
      </c>
      <c r="K97" s="23">
        <f t="shared" si="1"/>
        <v>1558.7</v>
      </c>
      <c r="L97" s="29" t="s">
        <v>499</v>
      </c>
      <c r="M97" s="24">
        <v>26</v>
      </c>
      <c r="N97" s="25"/>
      <c r="O97" s="26"/>
    </row>
    <row r="98" spans="1:15" s="2" customFormat="1" ht="60" customHeight="1">
      <c r="A98" s="17" t="s">
        <v>7</v>
      </c>
      <c r="B98" s="18" t="s">
        <v>541</v>
      </c>
      <c r="C98" s="19" t="s">
        <v>69</v>
      </c>
      <c r="D98" s="28"/>
      <c r="E98" s="21" t="s">
        <v>466</v>
      </c>
      <c r="F98" s="21" t="s">
        <v>345</v>
      </c>
      <c r="G98" s="21" t="s">
        <v>497</v>
      </c>
      <c r="H98" s="21">
        <v>36</v>
      </c>
      <c r="I98" s="22">
        <v>8592502355723</v>
      </c>
      <c r="J98" s="23">
        <v>59.95</v>
      </c>
      <c r="K98" s="23">
        <f t="shared" si="1"/>
        <v>4436.3</v>
      </c>
      <c r="L98" s="29" t="s">
        <v>499</v>
      </c>
      <c r="M98" s="24">
        <v>74</v>
      </c>
      <c r="N98" s="25"/>
      <c r="O98" s="26"/>
    </row>
    <row r="99" spans="1:15" s="2" customFormat="1" ht="60" customHeight="1">
      <c r="A99" s="17" t="s">
        <v>7</v>
      </c>
      <c r="B99" s="18" t="s">
        <v>541</v>
      </c>
      <c r="C99" s="19" t="s">
        <v>69</v>
      </c>
      <c r="D99" s="28"/>
      <c r="E99" s="21" t="s">
        <v>466</v>
      </c>
      <c r="F99" s="21" t="s">
        <v>345</v>
      </c>
      <c r="G99" s="21" t="s">
        <v>497</v>
      </c>
      <c r="H99" s="21">
        <v>38</v>
      </c>
      <c r="I99" s="22">
        <v>8592502355730</v>
      </c>
      <c r="J99" s="23">
        <v>59.95</v>
      </c>
      <c r="K99" s="23">
        <f t="shared" si="1"/>
        <v>4436.3</v>
      </c>
      <c r="L99" s="29" t="s">
        <v>499</v>
      </c>
      <c r="M99" s="24">
        <v>74</v>
      </c>
      <c r="N99" s="25"/>
      <c r="O99" s="26"/>
    </row>
    <row r="100" spans="1:15" s="2" customFormat="1" ht="60" customHeight="1">
      <c r="A100" s="17" t="s">
        <v>7</v>
      </c>
      <c r="B100" s="18" t="s">
        <v>541</v>
      </c>
      <c r="C100" s="19" t="s">
        <v>69</v>
      </c>
      <c r="D100" s="28"/>
      <c r="E100" s="21" t="s">
        <v>466</v>
      </c>
      <c r="F100" s="21" t="s">
        <v>345</v>
      </c>
      <c r="G100" s="21" t="s">
        <v>497</v>
      </c>
      <c r="H100" s="21">
        <v>40</v>
      </c>
      <c r="I100" s="22">
        <v>8592502355747</v>
      </c>
      <c r="J100" s="23">
        <v>59.95</v>
      </c>
      <c r="K100" s="23">
        <f t="shared" si="1"/>
        <v>6714.4000000000005</v>
      </c>
      <c r="L100" s="29" t="s">
        <v>499</v>
      </c>
      <c r="M100" s="24">
        <v>112</v>
      </c>
      <c r="N100" s="25"/>
      <c r="O100" s="26"/>
    </row>
    <row r="101" spans="1:15" s="2" customFormat="1" ht="60" customHeight="1">
      <c r="A101" s="17" t="s">
        <v>7</v>
      </c>
      <c r="B101" s="18" t="s">
        <v>541</v>
      </c>
      <c r="C101" s="19" t="s">
        <v>69</v>
      </c>
      <c r="D101" s="28"/>
      <c r="E101" s="21" t="s">
        <v>466</v>
      </c>
      <c r="F101" s="21" t="s">
        <v>345</v>
      </c>
      <c r="G101" s="21" t="s">
        <v>497</v>
      </c>
      <c r="H101" s="21">
        <v>42</v>
      </c>
      <c r="I101" s="22">
        <v>8592502355754</v>
      </c>
      <c r="J101" s="23">
        <v>59.95</v>
      </c>
      <c r="K101" s="23">
        <f t="shared" si="1"/>
        <v>5455.45</v>
      </c>
      <c r="L101" s="29" t="s">
        <v>499</v>
      </c>
      <c r="M101" s="24">
        <v>91</v>
      </c>
      <c r="N101" s="25"/>
      <c r="O101" s="26"/>
    </row>
    <row r="102" spans="1:15" s="2" customFormat="1" ht="60" customHeight="1">
      <c r="A102" s="17" t="s">
        <v>7</v>
      </c>
      <c r="B102" s="18" t="s">
        <v>541</v>
      </c>
      <c r="C102" s="19" t="s">
        <v>69</v>
      </c>
      <c r="D102" s="28"/>
      <c r="E102" s="21" t="s">
        <v>466</v>
      </c>
      <c r="F102" s="21" t="s">
        <v>345</v>
      </c>
      <c r="G102" s="21" t="s">
        <v>497</v>
      </c>
      <c r="H102" s="21">
        <v>44</v>
      </c>
      <c r="I102" s="22">
        <v>8592502355761</v>
      </c>
      <c r="J102" s="23">
        <v>59.95</v>
      </c>
      <c r="K102" s="23">
        <f t="shared" si="1"/>
        <v>2098.25</v>
      </c>
      <c r="L102" s="29" t="s">
        <v>499</v>
      </c>
      <c r="M102" s="24">
        <v>35</v>
      </c>
      <c r="N102" s="25"/>
      <c r="O102" s="26"/>
    </row>
    <row r="103" spans="1:15" s="2" customFormat="1" ht="60" customHeight="1">
      <c r="A103" s="17" t="s">
        <v>7</v>
      </c>
      <c r="B103" s="18" t="s">
        <v>541</v>
      </c>
      <c r="C103" s="19" t="s">
        <v>69</v>
      </c>
      <c r="D103" s="28"/>
      <c r="E103" s="21" t="s">
        <v>466</v>
      </c>
      <c r="F103" s="21" t="s">
        <v>341</v>
      </c>
      <c r="G103" s="21" t="s">
        <v>497</v>
      </c>
      <c r="H103" s="21">
        <v>36</v>
      </c>
      <c r="I103" s="22">
        <v>8592502639250</v>
      </c>
      <c r="J103" s="23">
        <v>59.95</v>
      </c>
      <c r="K103" s="23">
        <f t="shared" si="1"/>
        <v>2997.5</v>
      </c>
      <c r="L103" s="29" t="s">
        <v>499</v>
      </c>
      <c r="M103" s="24">
        <v>50</v>
      </c>
      <c r="N103" s="25"/>
      <c r="O103" s="26"/>
    </row>
    <row r="104" spans="1:15" s="2" customFormat="1" ht="60" customHeight="1">
      <c r="A104" s="17" t="s">
        <v>7</v>
      </c>
      <c r="B104" s="18" t="s">
        <v>541</v>
      </c>
      <c r="C104" s="19" t="s">
        <v>69</v>
      </c>
      <c r="D104" s="28"/>
      <c r="E104" s="21" t="s">
        <v>466</v>
      </c>
      <c r="F104" s="21" t="s">
        <v>341</v>
      </c>
      <c r="G104" s="21" t="s">
        <v>497</v>
      </c>
      <c r="H104" s="21">
        <v>38</v>
      </c>
      <c r="I104" s="22">
        <v>8592502639267</v>
      </c>
      <c r="J104" s="23">
        <v>59.95</v>
      </c>
      <c r="K104" s="23">
        <f t="shared" si="1"/>
        <v>5875.1</v>
      </c>
      <c r="L104" s="29" t="s">
        <v>499</v>
      </c>
      <c r="M104" s="24">
        <v>98</v>
      </c>
      <c r="N104" s="25"/>
      <c r="O104" s="26"/>
    </row>
    <row r="105" spans="1:15" s="2" customFormat="1" ht="60" customHeight="1">
      <c r="A105" s="17" t="s">
        <v>7</v>
      </c>
      <c r="B105" s="18" t="s">
        <v>541</v>
      </c>
      <c r="C105" s="19" t="s">
        <v>69</v>
      </c>
      <c r="D105" s="28"/>
      <c r="E105" s="21" t="s">
        <v>466</v>
      </c>
      <c r="F105" s="21" t="s">
        <v>341</v>
      </c>
      <c r="G105" s="21" t="s">
        <v>497</v>
      </c>
      <c r="H105" s="21">
        <v>40</v>
      </c>
      <c r="I105" s="22">
        <v>8592502639274</v>
      </c>
      <c r="J105" s="23">
        <v>59.95</v>
      </c>
      <c r="K105" s="23">
        <f t="shared" si="1"/>
        <v>7613.6500000000005</v>
      </c>
      <c r="L105" s="29" t="s">
        <v>499</v>
      </c>
      <c r="M105" s="24">
        <v>127</v>
      </c>
      <c r="N105" s="25"/>
      <c r="O105" s="26"/>
    </row>
    <row r="106" spans="1:15" s="2" customFormat="1" ht="60" customHeight="1">
      <c r="A106" s="17" t="s">
        <v>7</v>
      </c>
      <c r="B106" s="18" t="s">
        <v>541</v>
      </c>
      <c r="C106" s="19" t="s">
        <v>69</v>
      </c>
      <c r="D106" s="28"/>
      <c r="E106" s="21" t="s">
        <v>466</v>
      </c>
      <c r="F106" s="21" t="s">
        <v>341</v>
      </c>
      <c r="G106" s="21" t="s">
        <v>497</v>
      </c>
      <c r="H106" s="21">
        <v>42</v>
      </c>
      <c r="I106" s="22">
        <v>8592502639281</v>
      </c>
      <c r="J106" s="23">
        <v>59.95</v>
      </c>
      <c r="K106" s="23">
        <f t="shared" si="1"/>
        <v>899.25</v>
      </c>
      <c r="L106" s="29" t="s">
        <v>499</v>
      </c>
      <c r="M106" s="24">
        <v>15</v>
      </c>
      <c r="N106" s="25"/>
      <c r="O106" s="26"/>
    </row>
    <row r="107" spans="1:15" s="2" customFormat="1" ht="60" customHeight="1">
      <c r="A107" s="17" t="s">
        <v>7</v>
      </c>
      <c r="B107" s="18" t="s">
        <v>541</v>
      </c>
      <c r="C107" s="19" t="s">
        <v>69</v>
      </c>
      <c r="D107" s="28"/>
      <c r="E107" s="21" t="s">
        <v>466</v>
      </c>
      <c r="F107" s="21" t="s">
        <v>447</v>
      </c>
      <c r="G107" s="21" t="s">
        <v>497</v>
      </c>
      <c r="H107" s="21">
        <v>44</v>
      </c>
      <c r="I107" s="22">
        <v>8592502639298</v>
      </c>
      <c r="J107" s="23">
        <v>59.95</v>
      </c>
      <c r="K107" s="23">
        <f t="shared" si="1"/>
        <v>179.85000000000002</v>
      </c>
      <c r="L107" s="29" t="s">
        <v>499</v>
      </c>
      <c r="M107" s="24">
        <v>3</v>
      </c>
      <c r="N107" s="25"/>
      <c r="O107" s="26"/>
    </row>
    <row r="108" spans="1:15" s="2" customFormat="1" ht="60" customHeight="1">
      <c r="A108" s="17" t="s">
        <v>7</v>
      </c>
      <c r="B108" s="18" t="s">
        <v>541</v>
      </c>
      <c r="C108" s="19" t="s">
        <v>69</v>
      </c>
      <c r="D108" s="28"/>
      <c r="E108" s="21" t="s">
        <v>466</v>
      </c>
      <c r="F108" s="21" t="s">
        <v>318</v>
      </c>
      <c r="G108" s="21" t="s">
        <v>497</v>
      </c>
      <c r="H108" s="21">
        <v>34</v>
      </c>
      <c r="I108" s="22">
        <v>8592502639328</v>
      </c>
      <c r="J108" s="23">
        <v>59.95</v>
      </c>
      <c r="K108" s="23">
        <f t="shared" si="1"/>
        <v>59.95</v>
      </c>
      <c r="L108" s="29" t="s">
        <v>499</v>
      </c>
      <c r="M108" s="24">
        <v>1</v>
      </c>
      <c r="N108" s="25"/>
      <c r="O108" s="26"/>
    </row>
    <row r="109" spans="1:15" s="2" customFormat="1" ht="60" customHeight="1">
      <c r="A109" s="17" t="s">
        <v>7</v>
      </c>
      <c r="B109" s="18" t="s">
        <v>541</v>
      </c>
      <c r="C109" s="19" t="s">
        <v>69</v>
      </c>
      <c r="D109" s="28"/>
      <c r="E109" s="21" t="s">
        <v>466</v>
      </c>
      <c r="F109" s="21" t="s">
        <v>318</v>
      </c>
      <c r="G109" s="21" t="s">
        <v>497</v>
      </c>
      <c r="H109" s="21">
        <v>36</v>
      </c>
      <c r="I109" s="22">
        <v>8592502639335</v>
      </c>
      <c r="J109" s="23">
        <v>59.95</v>
      </c>
      <c r="K109" s="23">
        <f t="shared" si="1"/>
        <v>299.75</v>
      </c>
      <c r="L109" s="29" t="s">
        <v>499</v>
      </c>
      <c r="M109" s="24">
        <v>5</v>
      </c>
      <c r="N109" s="25"/>
      <c r="O109" s="26"/>
    </row>
    <row r="110" spans="1:15" s="2" customFormat="1" ht="60" customHeight="1">
      <c r="A110" s="17" t="s">
        <v>7</v>
      </c>
      <c r="B110" s="18" t="s">
        <v>541</v>
      </c>
      <c r="C110" s="19" t="s">
        <v>69</v>
      </c>
      <c r="D110" s="28"/>
      <c r="E110" s="21" t="s">
        <v>466</v>
      </c>
      <c r="F110" s="21" t="s">
        <v>318</v>
      </c>
      <c r="G110" s="21" t="s">
        <v>497</v>
      </c>
      <c r="H110" s="21">
        <v>40</v>
      </c>
      <c r="I110" s="22">
        <v>8592502639359</v>
      </c>
      <c r="J110" s="23">
        <v>59.95</v>
      </c>
      <c r="K110" s="23">
        <f t="shared" si="1"/>
        <v>59.95</v>
      </c>
      <c r="L110" s="29" t="s">
        <v>499</v>
      </c>
      <c r="M110" s="24">
        <v>1</v>
      </c>
      <c r="N110" s="25"/>
      <c r="O110" s="26"/>
    </row>
    <row r="111" spans="1:15" s="2" customFormat="1" ht="60" customHeight="1">
      <c r="A111" s="17" t="s">
        <v>7</v>
      </c>
      <c r="B111" s="18" t="s">
        <v>541</v>
      </c>
      <c r="C111" s="19" t="s">
        <v>69</v>
      </c>
      <c r="D111" s="28"/>
      <c r="E111" s="21" t="s">
        <v>466</v>
      </c>
      <c r="F111" s="21" t="s">
        <v>318</v>
      </c>
      <c r="G111" s="21" t="s">
        <v>497</v>
      </c>
      <c r="H111" s="21">
        <v>42</v>
      </c>
      <c r="I111" s="22">
        <v>8592502639366</v>
      </c>
      <c r="J111" s="23">
        <v>59.95</v>
      </c>
      <c r="K111" s="23">
        <f t="shared" si="1"/>
        <v>719.40000000000009</v>
      </c>
      <c r="L111" s="29" t="s">
        <v>499</v>
      </c>
      <c r="M111" s="24">
        <v>12</v>
      </c>
      <c r="N111" s="25"/>
      <c r="O111" s="26"/>
    </row>
    <row r="112" spans="1:15" s="2" customFormat="1" ht="60" customHeight="1">
      <c r="A112" s="17" t="s">
        <v>7</v>
      </c>
      <c r="B112" s="18" t="s">
        <v>541</v>
      </c>
      <c r="C112" s="19" t="s">
        <v>69</v>
      </c>
      <c r="D112" s="28"/>
      <c r="E112" s="21" t="s">
        <v>466</v>
      </c>
      <c r="F112" s="21" t="s">
        <v>318</v>
      </c>
      <c r="G112" s="21" t="s">
        <v>497</v>
      </c>
      <c r="H112" s="21">
        <v>44</v>
      </c>
      <c r="I112" s="22">
        <v>8592502639373</v>
      </c>
      <c r="J112" s="23">
        <v>59.95</v>
      </c>
      <c r="K112" s="23">
        <f t="shared" si="1"/>
        <v>299.75</v>
      </c>
      <c r="L112" s="29" t="s">
        <v>499</v>
      </c>
      <c r="M112" s="24">
        <v>5</v>
      </c>
      <c r="N112" s="25"/>
      <c r="O112" s="26"/>
    </row>
    <row r="113" spans="1:15" s="2" customFormat="1" ht="60" customHeight="1">
      <c r="A113" s="17" t="s">
        <v>7</v>
      </c>
      <c r="B113" s="18" t="s">
        <v>541</v>
      </c>
      <c r="C113" s="19" t="s">
        <v>69</v>
      </c>
      <c r="D113" s="28"/>
      <c r="E113" s="21" t="s">
        <v>466</v>
      </c>
      <c r="F113" s="21" t="s">
        <v>318</v>
      </c>
      <c r="G113" s="21" t="s">
        <v>497</v>
      </c>
      <c r="H113" s="21">
        <v>46</v>
      </c>
      <c r="I113" s="22">
        <v>8592502639380</v>
      </c>
      <c r="J113" s="23">
        <v>59.95</v>
      </c>
      <c r="K113" s="23">
        <f t="shared" si="1"/>
        <v>119.9</v>
      </c>
      <c r="L113" s="29" t="s">
        <v>499</v>
      </c>
      <c r="M113" s="24">
        <v>2</v>
      </c>
      <c r="N113" s="25"/>
      <c r="O113" s="26"/>
    </row>
    <row r="114" spans="1:15" s="2" customFormat="1" ht="60" customHeight="1">
      <c r="A114" s="17" t="s">
        <v>7</v>
      </c>
      <c r="B114" s="18" t="s">
        <v>541</v>
      </c>
      <c r="C114" s="19" t="s">
        <v>69</v>
      </c>
      <c r="D114" s="28"/>
      <c r="E114" s="21" t="s">
        <v>466</v>
      </c>
      <c r="F114" s="21" t="s">
        <v>318</v>
      </c>
      <c r="G114" s="21" t="s">
        <v>497</v>
      </c>
      <c r="H114" s="21">
        <v>48</v>
      </c>
      <c r="I114" s="22">
        <v>8592502639397</v>
      </c>
      <c r="J114" s="23">
        <v>59.95</v>
      </c>
      <c r="K114" s="23">
        <f t="shared" si="1"/>
        <v>239.8</v>
      </c>
      <c r="L114" s="29" t="s">
        <v>499</v>
      </c>
      <c r="M114" s="24">
        <v>4</v>
      </c>
      <c r="N114" s="25"/>
      <c r="O114" s="26"/>
    </row>
    <row r="115" spans="1:15" s="2" customFormat="1" ht="60" customHeight="1">
      <c r="A115" s="17" t="s">
        <v>7</v>
      </c>
      <c r="B115" s="18" t="s">
        <v>541</v>
      </c>
      <c r="C115" s="19" t="s">
        <v>69</v>
      </c>
      <c r="D115" s="28"/>
      <c r="E115" s="21" t="s">
        <v>466</v>
      </c>
      <c r="F115" s="21" t="s">
        <v>448</v>
      </c>
      <c r="G115" s="21" t="s">
        <v>497</v>
      </c>
      <c r="H115" s="21">
        <v>36</v>
      </c>
      <c r="I115" s="22">
        <v>8592502639410</v>
      </c>
      <c r="J115" s="23">
        <v>59.95</v>
      </c>
      <c r="K115" s="23">
        <f t="shared" si="1"/>
        <v>59.95</v>
      </c>
      <c r="L115" s="29" t="s">
        <v>499</v>
      </c>
      <c r="M115" s="24">
        <v>1</v>
      </c>
      <c r="N115" s="25"/>
      <c r="O115" s="26"/>
    </row>
    <row r="116" spans="1:15" s="2" customFormat="1" ht="60" customHeight="1">
      <c r="A116" s="17" t="s">
        <v>7</v>
      </c>
      <c r="B116" s="18" t="s">
        <v>541</v>
      </c>
      <c r="C116" s="19" t="s">
        <v>69</v>
      </c>
      <c r="D116" s="28"/>
      <c r="E116" s="21" t="s">
        <v>466</v>
      </c>
      <c r="F116" s="21" t="s">
        <v>448</v>
      </c>
      <c r="G116" s="21" t="s">
        <v>497</v>
      </c>
      <c r="H116" s="21">
        <v>38</v>
      </c>
      <c r="I116" s="22">
        <v>8592502639427</v>
      </c>
      <c r="J116" s="23">
        <v>59.95</v>
      </c>
      <c r="K116" s="23">
        <f t="shared" si="1"/>
        <v>59.95</v>
      </c>
      <c r="L116" s="29" t="s">
        <v>499</v>
      </c>
      <c r="M116" s="24">
        <v>1</v>
      </c>
      <c r="N116" s="25"/>
      <c r="O116" s="26"/>
    </row>
    <row r="117" spans="1:15" s="2" customFormat="1" ht="60" customHeight="1">
      <c r="A117" s="17" t="s">
        <v>7</v>
      </c>
      <c r="B117" s="18" t="s">
        <v>541</v>
      </c>
      <c r="C117" s="19" t="s">
        <v>69</v>
      </c>
      <c r="D117" s="28"/>
      <c r="E117" s="21" t="s">
        <v>466</v>
      </c>
      <c r="F117" s="21" t="s">
        <v>448</v>
      </c>
      <c r="G117" s="21" t="s">
        <v>497</v>
      </c>
      <c r="H117" s="21">
        <v>40</v>
      </c>
      <c r="I117" s="22">
        <v>8592502639434</v>
      </c>
      <c r="J117" s="23">
        <v>59.95</v>
      </c>
      <c r="K117" s="23">
        <f t="shared" si="1"/>
        <v>59.95</v>
      </c>
      <c r="L117" s="29" t="s">
        <v>499</v>
      </c>
      <c r="M117" s="24">
        <v>1</v>
      </c>
      <c r="N117" s="25"/>
      <c r="O117" s="26"/>
    </row>
    <row r="118" spans="1:15" s="2" customFormat="1" ht="60" customHeight="1">
      <c r="A118" s="17" t="s">
        <v>7</v>
      </c>
      <c r="B118" s="18" t="s">
        <v>541</v>
      </c>
      <c r="C118" s="19" t="s">
        <v>69</v>
      </c>
      <c r="D118" s="28"/>
      <c r="E118" s="21" t="s">
        <v>466</v>
      </c>
      <c r="F118" s="21" t="s">
        <v>448</v>
      </c>
      <c r="G118" s="21" t="s">
        <v>497</v>
      </c>
      <c r="H118" s="21">
        <v>42</v>
      </c>
      <c r="I118" s="22">
        <v>8592502639441</v>
      </c>
      <c r="J118" s="23">
        <v>59.95</v>
      </c>
      <c r="K118" s="23">
        <f t="shared" si="1"/>
        <v>179.85000000000002</v>
      </c>
      <c r="L118" s="29" t="s">
        <v>499</v>
      </c>
      <c r="M118" s="24">
        <v>3</v>
      </c>
      <c r="N118" s="25"/>
      <c r="O118" s="26"/>
    </row>
    <row r="119" spans="1:15" s="2" customFormat="1" ht="60" customHeight="1">
      <c r="A119" s="17" t="s">
        <v>7</v>
      </c>
      <c r="B119" s="18" t="s">
        <v>541</v>
      </c>
      <c r="C119" s="19" t="s">
        <v>69</v>
      </c>
      <c r="D119" s="28"/>
      <c r="E119" s="21" t="s">
        <v>466</v>
      </c>
      <c r="F119" s="21" t="s">
        <v>445</v>
      </c>
      <c r="G119" s="21" t="s">
        <v>497</v>
      </c>
      <c r="H119" s="21">
        <v>40</v>
      </c>
      <c r="I119" s="22">
        <v>8592502639519</v>
      </c>
      <c r="J119" s="23">
        <v>59.95</v>
      </c>
      <c r="K119" s="23">
        <f t="shared" si="1"/>
        <v>119.9</v>
      </c>
      <c r="L119" s="29" t="s">
        <v>499</v>
      </c>
      <c r="M119" s="24">
        <v>2</v>
      </c>
      <c r="N119" s="25"/>
      <c r="O119" s="26"/>
    </row>
    <row r="120" spans="1:15" s="2" customFormat="1" ht="60" customHeight="1">
      <c r="A120" s="17" t="s">
        <v>7</v>
      </c>
      <c r="B120" s="18" t="s">
        <v>542</v>
      </c>
      <c r="C120" s="19" t="s">
        <v>70</v>
      </c>
      <c r="D120" s="28"/>
      <c r="E120" s="21" t="s">
        <v>6</v>
      </c>
      <c r="F120" s="21" t="s">
        <v>316</v>
      </c>
      <c r="G120" s="21" t="s">
        <v>497</v>
      </c>
      <c r="H120" s="21">
        <v>40</v>
      </c>
      <c r="I120" s="22">
        <v>8592502355808</v>
      </c>
      <c r="J120" s="23">
        <v>59.95</v>
      </c>
      <c r="K120" s="23">
        <f t="shared" si="1"/>
        <v>6054.9500000000007</v>
      </c>
      <c r="L120" s="29" t="s">
        <v>499</v>
      </c>
      <c r="M120" s="24">
        <v>101</v>
      </c>
      <c r="N120" s="25"/>
      <c r="O120" s="26"/>
    </row>
    <row r="121" spans="1:15" s="2" customFormat="1" ht="60" customHeight="1">
      <c r="A121" s="17" t="s">
        <v>7</v>
      </c>
      <c r="B121" s="18" t="s">
        <v>542</v>
      </c>
      <c r="C121" s="19" t="s">
        <v>70</v>
      </c>
      <c r="D121" s="28"/>
      <c r="E121" s="21" t="s">
        <v>6</v>
      </c>
      <c r="F121" s="21" t="s">
        <v>316</v>
      </c>
      <c r="G121" s="21" t="s">
        <v>497</v>
      </c>
      <c r="H121" s="21">
        <v>42</v>
      </c>
      <c r="I121" s="22">
        <v>8592502355815</v>
      </c>
      <c r="J121" s="23">
        <v>59.95</v>
      </c>
      <c r="K121" s="23">
        <f t="shared" si="1"/>
        <v>12769.35</v>
      </c>
      <c r="L121" s="29" t="s">
        <v>499</v>
      </c>
      <c r="M121" s="24">
        <v>213</v>
      </c>
      <c r="N121" s="25"/>
      <c r="O121" s="26"/>
    </row>
    <row r="122" spans="1:15" s="2" customFormat="1" ht="60" customHeight="1">
      <c r="A122" s="17" t="s">
        <v>7</v>
      </c>
      <c r="B122" s="18" t="s">
        <v>542</v>
      </c>
      <c r="C122" s="19" t="s">
        <v>70</v>
      </c>
      <c r="D122" s="28"/>
      <c r="E122" s="21" t="s">
        <v>6</v>
      </c>
      <c r="F122" s="21" t="s">
        <v>316</v>
      </c>
      <c r="G122" s="21" t="s">
        <v>497</v>
      </c>
      <c r="H122" s="21">
        <v>44</v>
      </c>
      <c r="I122" s="22">
        <v>8592502355822</v>
      </c>
      <c r="J122" s="23">
        <v>59.95</v>
      </c>
      <c r="K122" s="23">
        <f t="shared" si="1"/>
        <v>9412.15</v>
      </c>
      <c r="L122" s="29" t="s">
        <v>499</v>
      </c>
      <c r="M122" s="24">
        <v>157</v>
      </c>
      <c r="N122" s="25"/>
      <c r="O122" s="26"/>
    </row>
    <row r="123" spans="1:15" s="2" customFormat="1" ht="60" customHeight="1">
      <c r="A123" s="17" t="s">
        <v>7</v>
      </c>
      <c r="B123" s="18" t="s">
        <v>541</v>
      </c>
      <c r="C123" s="19" t="s">
        <v>295</v>
      </c>
      <c r="D123" s="28"/>
      <c r="E123" s="21" t="s">
        <v>466</v>
      </c>
      <c r="F123" s="21" t="s">
        <v>373</v>
      </c>
      <c r="G123" s="21" t="s">
        <v>497</v>
      </c>
      <c r="H123" s="21">
        <v>38</v>
      </c>
      <c r="I123" s="22">
        <v>8592502799251</v>
      </c>
      <c r="J123" s="23">
        <v>59.95</v>
      </c>
      <c r="K123" s="23">
        <f t="shared" si="1"/>
        <v>59.95</v>
      </c>
      <c r="L123" s="29" t="s">
        <v>499</v>
      </c>
      <c r="M123" s="24">
        <v>1</v>
      </c>
      <c r="N123" s="25"/>
      <c r="O123" s="26"/>
    </row>
    <row r="124" spans="1:15" s="2" customFormat="1" ht="60" customHeight="1">
      <c r="A124" s="17" t="s">
        <v>7</v>
      </c>
      <c r="B124" s="18" t="s">
        <v>541</v>
      </c>
      <c r="C124" s="19" t="s">
        <v>295</v>
      </c>
      <c r="D124" s="28"/>
      <c r="E124" s="21" t="s">
        <v>466</v>
      </c>
      <c r="F124" s="21" t="s">
        <v>373</v>
      </c>
      <c r="G124" s="21" t="s">
        <v>497</v>
      </c>
      <c r="H124" s="21">
        <v>42</v>
      </c>
      <c r="I124" s="22">
        <v>8592502799268</v>
      </c>
      <c r="J124" s="23">
        <v>59.95</v>
      </c>
      <c r="K124" s="23">
        <f t="shared" si="1"/>
        <v>299.75</v>
      </c>
      <c r="L124" s="29" t="s">
        <v>499</v>
      </c>
      <c r="M124" s="24">
        <v>5</v>
      </c>
      <c r="N124" s="25"/>
      <c r="O124" s="26"/>
    </row>
    <row r="125" spans="1:15" s="2" customFormat="1" ht="60" customHeight="1">
      <c r="A125" s="17" t="s">
        <v>7</v>
      </c>
      <c r="B125" s="18" t="s">
        <v>541</v>
      </c>
      <c r="C125" s="19" t="s">
        <v>295</v>
      </c>
      <c r="D125" s="28"/>
      <c r="E125" s="21" t="s">
        <v>466</v>
      </c>
      <c r="F125" s="21" t="s">
        <v>373</v>
      </c>
      <c r="G125" s="21" t="s">
        <v>497</v>
      </c>
      <c r="H125" s="21">
        <v>46</v>
      </c>
      <c r="I125" s="22">
        <v>8592502799275</v>
      </c>
      <c r="J125" s="23">
        <v>59.95</v>
      </c>
      <c r="K125" s="23">
        <f t="shared" si="1"/>
        <v>59.95</v>
      </c>
      <c r="L125" s="29" t="s">
        <v>499</v>
      </c>
      <c r="M125" s="24">
        <v>1</v>
      </c>
      <c r="N125" s="25"/>
      <c r="O125" s="26"/>
    </row>
    <row r="126" spans="1:15" s="2" customFormat="1" ht="60" customHeight="1">
      <c r="A126" s="17" t="s">
        <v>7</v>
      </c>
      <c r="B126" s="18" t="s">
        <v>541</v>
      </c>
      <c r="C126" s="19" t="s">
        <v>295</v>
      </c>
      <c r="D126" s="28"/>
      <c r="E126" s="21" t="s">
        <v>466</v>
      </c>
      <c r="F126" s="21" t="s">
        <v>373</v>
      </c>
      <c r="G126" s="21" t="s">
        <v>497</v>
      </c>
      <c r="H126" s="21">
        <v>36</v>
      </c>
      <c r="I126" s="22">
        <v>8592502835010</v>
      </c>
      <c r="J126" s="23">
        <v>59.95</v>
      </c>
      <c r="K126" s="23">
        <f t="shared" si="1"/>
        <v>119.9</v>
      </c>
      <c r="L126" s="29" t="s">
        <v>499</v>
      </c>
      <c r="M126" s="24">
        <v>2</v>
      </c>
      <c r="N126" s="25"/>
      <c r="O126" s="26"/>
    </row>
    <row r="127" spans="1:15" s="2" customFormat="1" ht="60" customHeight="1">
      <c r="A127" s="17" t="s">
        <v>7</v>
      </c>
      <c r="B127" s="18" t="s">
        <v>541</v>
      </c>
      <c r="C127" s="19" t="s">
        <v>295</v>
      </c>
      <c r="D127" s="28"/>
      <c r="E127" s="21" t="s">
        <v>466</v>
      </c>
      <c r="F127" s="21" t="s">
        <v>373</v>
      </c>
      <c r="G127" s="21" t="s">
        <v>497</v>
      </c>
      <c r="H127" s="21">
        <v>40</v>
      </c>
      <c r="I127" s="22">
        <v>8592502835027</v>
      </c>
      <c r="J127" s="23">
        <v>59.95</v>
      </c>
      <c r="K127" s="23">
        <f t="shared" si="1"/>
        <v>419.65000000000003</v>
      </c>
      <c r="L127" s="29" t="s">
        <v>499</v>
      </c>
      <c r="M127" s="24">
        <v>7</v>
      </c>
      <c r="N127" s="25"/>
      <c r="O127" s="26"/>
    </row>
    <row r="128" spans="1:15" s="2" customFormat="1" ht="60" customHeight="1">
      <c r="A128" s="17" t="s">
        <v>7</v>
      </c>
      <c r="B128" s="18" t="s">
        <v>541</v>
      </c>
      <c r="C128" s="19" t="s">
        <v>295</v>
      </c>
      <c r="D128" s="28"/>
      <c r="E128" s="21" t="s">
        <v>466</v>
      </c>
      <c r="F128" s="21" t="s">
        <v>373</v>
      </c>
      <c r="G128" s="21" t="s">
        <v>497</v>
      </c>
      <c r="H128" s="21">
        <v>44</v>
      </c>
      <c r="I128" s="22">
        <v>8592502835034</v>
      </c>
      <c r="J128" s="23">
        <v>59.95</v>
      </c>
      <c r="K128" s="23">
        <f t="shared" si="1"/>
        <v>119.9</v>
      </c>
      <c r="L128" s="29" t="s">
        <v>499</v>
      </c>
      <c r="M128" s="24">
        <v>2</v>
      </c>
      <c r="N128" s="25"/>
      <c r="O128" s="26"/>
    </row>
    <row r="129" spans="1:15" s="2" customFormat="1" ht="60" customHeight="1">
      <c r="A129" s="17" t="s">
        <v>7</v>
      </c>
      <c r="B129" s="18" t="s">
        <v>541</v>
      </c>
      <c r="C129" s="19" t="s">
        <v>295</v>
      </c>
      <c r="D129" s="28"/>
      <c r="E129" s="21" t="s">
        <v>466</v>
      </c>
      <c r="F129" s="21" t="s">
        <v>373</v>
      </c>
      <c r="G129" s="21" t="s">
        <v>497</v>
      </c>
      <c r="H129" s="21">
        <v>48</v>
      </c>
      <c r="I129" s="22">
        <v>8592502878741</v>
      </c>
      <c r="J129" s="23">
        <v>59.95</v>
      </c>
      <c r="K129" s="23">
        <f t="shared" si="1"/>
        <v>59.95</v>
      </c>
      <c r="L129" s="29" t="s">
        <v>499</v>
      </c>
      <c r="M129" s="24">
        <v>1</v>
      </c>
      <c r="N129" s="25"/>
      <c r="O129" s="26"/>
    </row>
    <row r="130" spans="1:15" s="2" customFormat="1" ht="60" customHeight="1">
      <c r="A130" s="17" t="s">
        <v>7</v>
      </c>
      <c r="B130" s="18" t="s">
        <v>541</v>
      </c>
      <c r="C130" s="19" t="s">
        <v>296</v>
      </c>
      <c r="D130" s="28"/>
      <c r="E130" s="21" t="s">
        <v>464</v>
      </c>
      <c r="F130" s="21" t="s">
        <v>373</v>
      </c>
      <c r="G130" s="21" t="s">
        <v>497</v>
      </c>
      <c r="H130" s="21">
        <v>38</v>
      </c>
      <c r="I130" s="22">
        <v>8592502799411</v>
      </c>
      <c r="J130" s="23">
        <v>33.950000000000003</v>
      </c>
      <c r="K130" s="23">
        <f t="shared" si="1"/>
        <v>33.950000000000003</v>
      </c>
      <c r="L130" s="29" t="s">
        <v>499</v>
      </c>
      <c r="M130" s="24">
        <v>1</v>
      </c>
      <c r="N130" s="25"/>
      <c r="O130" s="26"/>
    </row>
    <row r="131" spans="1:15" s="2" customFormat="1" ht="60" customHeight="1">
      <c r="A131" s="17" t="s">
        <v>7</v>
      </c>
      <c r="B131" s="18" t="s">
        <v>541</v>
      </c>
      <c r="C131" s="19" t="s">
        <v>296</v>
      </c>
      <c r="D131" s="28"/>
      <c r="E131" s="21" t="s">
        <v>464</v>
      </c>
      <c r="F131" s="21" t="s">
        <v>373</v>
      </c>
      <c r="G131" s="21" t="s">
        <v>497</v>
      </c>
      <c r="H131" s="21">
        <v>42</v>
      </c>
      <c r="I131" s="22">
        <v>8592502799428</v>
      </c>
      <c r="J131" s="23">
        <v>33.950000000000003</v>
      </c>
      <c r="K131" s="23">
        <f t="shared" ref="K131:K194" si="2">J131*M131</f>
        <v>169.75</v>
      </c>
      <c r="L131" s="29" t="s">
        <v>499</v>
      </c>
      <c r="M131" s="24">
        <v>5</v>
      </c>
      <c r="N131" s="25"/>
      <c r="O131" s="26"/>
    </row>
    <row r="132" spans="1:15" s="2" customFormat="1" ht="60" customHeight="1">
      <c r="A132" s="17" t="s">
        <v>7</v>
      </c>
      <c r="B132" s="18" t="s">
        <v>541</v>
      </c>
      <c r="C132" s="19" t="s">
        <v>296</v>
      </c>
      <c r="D132" s="28"/>
      <c r="E132" s="21" t="s">
        <v>464</v>
      </c>
      <c r="F132" s="21" t="s">
        <v>341</v>
      </c>
      <c r="G132" s="21" t="s">
        <v>497</v>
      </c>
      <c r="H132" s="21">
        <v>38</v>
      </c>
      <c r="I132" s="22">
        <v>8592502799459</v>
      </c>
      <c r="J132" s="23">
        <v>33.950000000000003</v>
      </c>
      <c r="K132" s="23">
        <f t="shared" si="2"/>
        <v>67.900000000000006</v>
      </c>
      <c r="L132" s="29" t="s">
        <v>499</v>
      </c>
      <c r="M132" s="24">
        <v>2</v>
      </c>
      <c r="N132" s="25"/>
      <c r="O132" s="26"/>
    </row>
    <row r="133" spans="1:15" s="2" customFormat="1" ht="60" customHeight="1">
      <c r="A133" s="17" t="s">
        <v>7</v>
      </c>
      <c r="B133" s="18" t="s">
        <v>541</v>
      </c>
      <c r="C133" s="19" t="s">
        <v>296</v>
      </c>
      <c r="D133" s="28"/>
      <c r="E133" s="21" t="s">
        <v>464</v>
      </c>
      <c r="F133" s="21" t="s">
        <v>341</v>
      </c>
      <c r="G133" s="21" t="s">
        <v>497</v>
      </c>
      <c r="H133" s="21">
        <v>42</v>
      </c>
      <c r="I133" s="22">
        <v>8592502799466</v>
      </c>
      <c r="J133" s="23">
        <v>33.950000000000003</v>
      </c>
      <c r="K133" s="23">
        <f t="shared" si="2"/>
        <v>271.60000000000002</v>
      </c>
      <c r="L133" s="29" t="s">
        <v>499</v>
      </c>
      <c r="M133" s="24">
        <v>8</v>
      </c>
      <c r="N133" s="25"/>
      <c r="O133" s="26"/>
    </row>
    <row r="134" spans="1:15" s="2" customFormat="1" ht="60" customHeight="1">
      <c r="A134" s="17" t="s">
        <v>7</v>
      </c>
      <c r="B134" s="18" t="s">
        <v>541</v>
      </c>
      <c r="C134" s="19" t="s">
        <v>296</v>
      </c>
      <c r="D134" s="28"/>
      <c r="E134" s="21" t="s">
        <v>464</v>
      </c>
      <c r="F134" s="21" t="s">
        <v>450</v>
      </c>
      <c r="G134" s="21" t="s">
        <v>497</v>
      </c>
      <c r="H134" s="21">
        <v>38</v>
      </c>
      <c r="I134" s="22">
        <v>8592502799497</v>
      </c>
      <c r="J134" s="23">
        <v>33.950000000000003</v>
      </c>
      <c r="K134" s="23">
        <f t="shared" si="2"/>
        <v>67.900000000000006</v>
      </c>
      <c r="L134" s="29" t="s">
        <v>499</v>
      </c>
      <c r="M134" s="24">
        <v>2</v>
      </c>
      <c r="N134" s="25"/>
      <c r="O134" s="26"/>
    </row>
    <row r="135" spans="1:15" s="2" customFormat="1" ht="60" customHeight="1">
      <c r="A135" s="17" t="s">
        <v>7</v>
      </c>
      <c r="B135" s="18" t="s">
        <v>541</v>
      </c>
      <c r="C135" s="19" t="s">
        <v>296</v>
      </c>
      <c r="D135" s="28"/>
      <c r="E135" s="21" t="s">
        <v>464</v>
      </c>
      <c r="F135" s="21" t="s">
        <v>450</v>
      </c>
      <c r="G135" s="21" t="s">
        <v>497</v>
      </c>
      <c r="H135" s="21">
        <v>42</v>
      </c>
      <c r="I135" s="22">
        <v>8592502799503</v>
      </c>
      <c r="J135" s="23">
        <v>33.950000000000003</v>
      </c>
      <c r="K135" s="23">
        <f t="shared" si="2"/>
        <v>33.950000000000003</v>
      </c>
      <c r="L135" s="29" t="s">
        <v>499</v>
      </c>
      <c r="M135" s="24">
        <v>1</v>
      </c>
      <c r="N135" s="25"/>
      <c r="O135" s="26"/>
    </row>
    <row r="136" spans="1:15" s="2" customFormat="1" ht="60" customHeight="1">
      <c r="A136" s="17" t="s">
        <v>7</v>
      </c>
      <c r="B136" s="18" t="s">
        <v>541</v>
      </c>
      <c r="C136" s="19" t="s">
        <v>296</v>
      </c>
      <c r="D136" s="28"/>
      <c r="E136" s="21" t="s">
        <v>464</v>
      </c>
      <c r="F136" s="21" t="s">
        <v>341</v>
      </c>
      <c r="G136" s="21" t="s">
        <v>497</v>
      </c>
      <c r="H136" s="21">
        <v>36</v>
      </c>
      <c r="I136" s="22">
        <v>8592502835072</v>
      </c>
      <c r="J136" s="23">
        <v>33.950000000000003</v>
      </c>
      <c r="K136" s="23">
        <f t="shared" si="2"/>
        <v>169.75</v>
      </c>
      <c r="L136" s="29" t="s">
        <v>499</v>
      </c>
      <c r="M136" s="24">
        <v>5</v>
      </c>
      <c r="N136" s="25"/>
      <c r="O136" s="26"/>
    </row>
    <row r="137" spans="1:15" s="2" customFormat="1" ht="60" customHeight="1">
      <c r="A137" s="17" t="s">
        <v>7</v>
      </c>
      <c r="B137" s="18" t="s">
        <v>541</v>
      </c>
      <c r="C137" s="19" t="s">
        <v>296</v>
      </c>
      <c r="D137" s="28"/>
      <c r="E137" s="21" t="s">
        <v>464</v>
      </c>
      <c r="F137" s="21" t="s">
        <v>341</v>
      </c>
      <c r="G137" s="21" t="s">
        <v>497</v>
      </c>
      <c r="H137" s="21">
        <v>40</v>
      </c>
      <c r="I137" s="22">
        <v>8592502835089</v>
      </c>
      <c r="J137" s="23">
        <v>33.950000000000003</v>
      </c>
      <c r="K137" s="23">
        <f t="shared" si="2"/>
        <v>135.80000000000001</v>
      </c>
      <c r="L137" s="29" t="s">
        <v>499</v>
      </c>
      <c r="M137" s="24">
        <v>4</v>
      </c>
      <c r="N137" s="25"/>
      <c r="O137" s="26"/>
    </row>
    <row r="138" spans="1:15" s="2" customFormat="1" ht="60" customHeight="1">
      <c r="A138" s="17" t="s">
        <v>7</v>
      </c>
      <c r="B138" s="18" t="s">
        <v>541</v>
      </c>
      <c r="C138" s="19" t="s">
        <v>296</v>
      </c>
      <c r="D138" s="28"/>
      <c r="E138" s="21" t="s">
        <v>464</v>
      </c>
      <c r="F138" s="21" t="s">
        <v>373</v>
      </c>
      <c r="G138" s="21" t="s">
        <v>497</v>
      </c>
      <c r="H138" s="21">
        <v>36</v>
      </c>
      <c r="I138" s="22">
        <v>8592502835133</v>
      </c>
      <c r="J138" s="23">
        <v>33.950000000000003</v>
      </c>
      <c r="K138" s="23">
        <f t="shared" si="2"/>
        <v>169.75</v>
      </c>
      <c r="L138" s="29" t="s">
        <v>499</v>
      </c>
      <c r="M138" s="24">
        <v>5</v>
      </c>
      <c r="N138" s="25"/>
      <c r="O138" s="26"/>
    </row>
    <row r="139" spans="1:15" s="2" customFormat="1" ht="60" customHeight="1">
      <c r="A139" s="17" t="s">
        <v>7</v>
      </c>
      <c r="B139" s="18" t="s">
        <v>541</v>
      </c>
      <c r="C139" s="19" t="s">
        <v>296</v>
      </c>
      <c r="D139" s="28"/>
      <c r="E139" s="21" t="s">
        <v>464</v>
      </c>
      <c r="F139" s="21" t="s">
        <v>373</v>
      </c>
      <c r="G139" s="21" t="s">
        <v>497</v>
      </c>
      <c r="H139" s="21">
        <v>40</v>
      </c>
      <c r="I139" s="22">
        <v>8592502835140</v>
      </c>
      <c r="J139" s="23">
        <v>33.950000000000003</v>
      </c>
      <c r="K139" s="23">
        <f t="shared" si="2"/>
        <v>101.85000000000001</v>
      </c>
      <c r="L139" s="29" t="s">
        <v>499</v>
      </c>
      <c r="M139" s="24">
        <v>3</v>
      </c>
      <c r="N139" s="25"/>
      <c r="O139" s="26"/>
    </row>
    <row r="140" spans="1:15" s="2" customFormat="1" ht="60" customHeight="1">
      <c r="A140" s="17" t="s">
        <v>7</v>
      </c>
      <c r="B140" s="18" t="s">
        <v>541</v>
      </c>
      <c r="C140" s="19" t="s">
        <v>296</v>
      </c>
      <c r="D140" s="28"/>
      <c r="E140" s="21" t="s">
        <v>464</v>
      </c>
      <c r="F140" s="21" t="s">
        <v>450</v>
      </c>
      <c r="G140" s="21" t="s">
        <v>497</v>
      </c>
      <c r="H140" s="21">
        <v>36</v>
      </c>
      <c r="I140" s="22">
        <v>8592502835164</v>
      </c>
      <c r="J140" s="23">
        <v>33.950000000000003</v>
      </c>
      <c r="K140" s="23">
        <f t="shared" si="2"/>
        <v>101.85000000000001</v>
      </c>
      <c r="L140" s="29" t="s">
        <v>499</v>
      </c>
      <c r="M140" s="24">
        <v>3</v>
      </c>
      <c r="N140" s="25"/>
      <c r="O140" s="26"/>
    </row>
    <row r="141" spans="1:15" s="2" customFormat="1" ht="60" customHeight="1">
      <c r="A141" s="17" t="s">
        <v>7</v>
      </c>
      <c r="B141" s="18" t="s">
        <v>541</v>
      </c>
      <c r="C141" s="19" t="s">
        <v>296</v>
      </c>
      <c r="D141" s="28"/>
      <c r="E141" s="21" t="s">
        <v>464</v>
      </c>
      <c r="F141" s="21" t="s">
        <v>450</v>
      </c>
      <c r="G141" s="21" t="s">
        <v>497</v>
      </c>
      <c r="H141" s="21">
        <v>40</v>
      </c>
      <c r="I141" s="22">
        <v>8592502835171</v>
      </c>
      <c r="J141" s="23">
        <v>33.950000000000003</v>
      </c>
      <c r="K141" s="23">
        <f t="shared" si="2"/>
        <v>33.950000000000003</v>
      </c>
      <c r="L141" s="29" t="s">
        <v>499</v>
      </c>
      <c r="M141" s="24">
        <v>1</v>
      </c>
      <c r="N141" s="25"/>
      <c r="O141" s="26"/>
    </row>
    <row r="142" spans="1:15" s="2" customFormat="1" ht="60" customHeight="1">
      <c r="A142" s="17" t="s">
        <v>7</v>
      </c>
      <c r="B142" s="18" t="s">
        <v>541</v>
      </c>
      <c r="C142" s="19" t="s">
        <v>11</v>
      </c>
      <c r="D142" s="28"/>
      <c r="E142" s="21" t="s">
        <v>464</v>
      </c>
      <c r="F142" s="21" t="s">
        <v>318</v>
      </c>
      <c r="G142" s="21" t="s">
        <v>485</v>
      </c>
      <c r="H142" s="21">
        <v>38</v>
      </c>
      <c r="I142" s="22">
        <v>8591928078926</v>
      </c>
      <c r="J142" s="23">
        <v>33.950000000000003</v>
      </c>
      <c r="K142" s="23">
        <f t="shared" si="2"/>
        <v>33.950000000000003</v>
      </c>
      <c r="L142" s="29" t="s">
        <v>499</v>
      </c>
      <c r="M142" s="24">
        <v>1</v>
      </c>
      <c r="N142" s="25"/>
      <c r="O142" s="26"/>
    </row>
    <row r="143" spans="1:15" s="2" customFormat="1" ht="60" customHeight="1">
      <c r="A143" s="17" t="s">
        <v>7</v>
      </c>
      <c r="B143" s="18" t="s">
        <v>541</v>
      </c>
      <c r="C143" s="19" t="s">
        <v>11</v>
      </c>
      <c r="D143" s="28"/>
      <c r="E143" s="21" t="s">
        <v>464</v>
      </c>
      <c r="F143" s="21" t="s">
        <v>319</v>
      </c>
      <c r="G143" s="21" t="s">
        <v>485</v>
      </c>
      <c r="H143" s="21">
        <v>40</v>
      </c>
      <c r="I143" s="22">
        <v>8591928078933</v>
      </c>
      <c r="J143" s="23">
        <v>33.950000000000003</v>
      </c>
      <c r="K143" s="23">
        <f t="shared" si="2"/>
        <v>33.950000000000003</v>
      </c>
      <c r="L143" s="29" t="s">
        <v>499</v>
      </c>
      <c r="M143" s="24">
        <v>1</v>
      </c>
      <c r="N143" s="25"/>
      <c r="O143" s="26"/>
    </row>
    <row r="144" spans="1:15" s="2" customFormat="1" ht="60" customHeight="1">
      <c r="A144" s="17" t="s">
        <v>7</v>
      </c>
      <c r="B144" s="18" t="s">
        <v>541</v>
      </c>
      <c r="C144" s="19" t="s">
        <v>11</v>
      </c>
      <c r="D144" s="28"/>
      <c r="E144" s="21" t="s">
        <v>464</v>
      </c>
      <c r="F144" s="21" t="s">
        <v>318</v>
      </c>
      <c r="G144" s="21" t="s">
        <v>485</v>
      </c>
      <c r="H144" s="21">
        <v>36</v>
      </c>
      <c r="I144" s="22">
        <v>8592502179206</v>
      </c>
      <c r="J144" s="23">
        <v>33.950000000000003</v>
      </c>
      <c r="K144" s="23">
        <f t="shared" si="2"/>
        <v>407.40000000000003</v>
      </c>
      <c r="L144" s="29" t="s">
        <v>499</v>
      </c>
      <c r="M144" s="24">
        <v>12</v>
      </c>
      <c r="N144" s="25"/>
      <c r="O144" s="26"/>
    </row>
    <row r="145" spans="1:15" s="2" customFormat="1" ht="60" customHeight="1">
      <c r="A145" s="17" t="s">
        <v>7</v>
      </c>
      <c r="B145" s="18" t="s">
        <v>541</v>
      </c>
      <c r="C145" s="19" t="s">
        <v>11</v>
      </c>
      <c r="D145" s="28"/>
      <c r="E145" s="21" t="s">
        <v>464</v>
      </c>
      <c r="F145" s="21" t="s">
        <v>322</v>
      </c>
      <c r="G145" s="21" t="s">
        <v>485</v>
      </c>
      <c r="H145" s="21">
        <v>38</v>
      </c>
      <c r="I145" s="22">
        <v>8592502179213</v>
      </c>
      <c r="J145" s="23">
        <v>33.950000000000003</v>
      </c>
      <c r="K145" s="23">
        <f t="shared" si="2"/>
        <v>203.70000000000002</v>
      </c>
      <c r="L145" s="29" t="s">
        <v>499</v>
      </c>
      <c r="M145" s="24">
        <v>6</v>
      </c>
      <c r="N145" s="25"/>
      <c r="O145" s="26"/>
    </row>
    <row r="146" spans="1:15" s="2" customFormat="1" ht="60" customHeight="1">
      <c r="A146" s="17" t="s">
        <v>7</v>
      </c>
      <c r="B146" s="18" t="s">
        <v>541</v>
      </c>
      <c r="C146" s="19" t="s">
        <v>11</v>
      </c>
      <c r="D146" s="28"/>
      <c r="E146" s="21" t="s">
        <v>464</v>
      </c>
      <c r="F146" s="21" t="s">
        <v>322</v>
      </c>
      <c r="G146" s="21" t="s">
        <v>485</v>
      </c>
      <c r="H146" s="21">
        <v>40</v>
      </c>
      <c r="I146" s="22">
        <v>8592502179220</v>
      </c>
      <c r="J146" s="23">
        <v>33.950000000000003</v>
      </c>
      <c r="K146" s="23">
        <f t="shared" si="2"/>
        <v>305.55</v>
      </c>
      <c r="L146" s="29" t="s">
        <v>499</v>
      </c>
      <c r="M146" s="24">
        <v>9</v>
      </c>
      <c r="N146" s="25"/>
      <c r="O146" s="26"/>
    </row>
    <row r="147" spans="1:15" s="2" customFormat="1" ht="60" customHeight="1">
      <c r="A147" s="17" t="s">
        <v>7</v>
      </c>
      <c r="B147" s="18" t="s">
        <v>541</v>
      </c>
      <c r="C147" s="19" t="s">
        <v>11</v>
      </c>
      <c r="D147" s="28"/>
      <c r="E147" s="21" t="s">
        <v>464</v>
      </c>
      <c r="F147" s="21" t="s">
        <v>319</v>
      </c>
      <c r="G147" s="21" t="s">
        <v>485</v>
      </c>
      <c r="H147" s="21">
        <v>42</v>
      </c>
      <c r="I147" s="22">
        <v>8592502179237</v>
      </c>
      <c r="J147" s="23">
        <v>33.950000000000003</v>
      </c>
      <c r="K147" s="23">
        <f t="shared" si="2"/>
        <v>203.70000000000002</v>
      </c>
      <c r="L147" s="29" t="s">
        <v>499</v>
      </c>
      <c r="M147" s="24">
        <v>6</v>
      </c>
      <c r="N147" s="25"/>
      <c r="O147" s="26"/>
    </row>
    <row r="148" spans="1:15" s="2" customFormat="1" ht="60" customHeight="1">
      <c r="A148" s="17" t="s">
        <v>7</v>
      </c>
      <c r="B148" s="18" t="s">
        <v>541</v>
      </c>
      <c r="C148" s="19" t="s">
        <v>11</v>
      </c>
      <c r="D148" s="28"/>
      <c r="E148" s="21" t="s">
        <v>464</v>
      </c>
      <c r="F148" s="21" t="s">
        <v>323</v>
      </c>
      <c r="G148" s="21" t="s">
        <v>485</v>
      </c>
      <c r="H148" s="21">
        <v>36</v>
      </c>
      <c r="I148" s="22">
        <v>8592502179305</v>
      </c>
      <c r="J148" s="23">
        <v>33.950000000000003</v>
      </c>
      <c r="K148" s="23">
        <f t="shared" si="2"/>
        <v>33.950000000000003</v>
      </c>
      <c r="L148" s="29" t="s">
        <v>499</v>
      </c>
      <c r="M148" s="24">
        <v>1</v>
      </c>
      <c r="N148" s="25"/>
      <c r="O148" s="26"/>
    </row>
    <row r="149" spans="1:15" s="2" customFormat="1" ht="60" customHeight="1">
      <c r="A149" s="17" t="s">
        <v>7</v>
      </c>
      <c r="B149" s="18" t="s">
        <v>541</v>
      </c>
      <c r="C149" s="19" t="s">
        <v>281</v>
      </c>
      <c r="D149" s="28"/>
      <c r="E149" s="21" t="s">
        <v>466</v>
      </c>
      <c r="F149" s="21" t="s">
        <v>421</v>
      </c>
      <c r="G149" s="21" t="s">
        <v>491</v>
      </c>
      <c r="H149" s="21">
        <v>48</v>
      </c>
      <c r="I149" s="22">
        <v>8592502643950</v>
      </c>
      <c r="J149" s="23">
        <v>59.95</v>
      </c>
      <c r="K149" s="23">
        <f t="shared" si="2"/>
        <v>59.95</v>
      </c>
      <c r="L149" s="29" t="s">
        <v>499</v>
      </c>
      <c r="M149" s="24">
        <v>1</v>
      </c>
      <c r="N149" s="25"/>
      <c r="O149" s="26"/>
    </row>
    <row r="150" spans="1:15" s="2" customFormat="1" ht="60" customHeight="1">
      <c r="A150" s="17" t="s">
        <v>7</v>
      </c>
      <c r="B150" s="18" t="s">
        <v>542</v>
      </c>
      <c r="C150" s="19" t="s">
        <v>71</v>
      </c>
      <c r="D150" s="28"/>
      <c r="E150" s="21" t="s">
        <v>466</v>
      </c>
      <c r="F150" s="21" t="s">
        <v>345</v>
      </c>
      <c r="G150" s="21" t="s">
        <v>497</v>
      </c>
      <c r="H150" s="21" t="s">
        <v>516</v>
      </c>
      <c r="I150" s="22">
        <v>8592502357307</v>
      </c>
      <c r="J150" s="23">
        <v>59.95</v>
      </c>
      <c r="K150" s="23">
        <f t="shared" si="2"/>
        <v>959.2</v>
      </c>
      <c r="L150" s="29" t="s">
        <v>499</v>
      </c>
      <c r="M150" s="24">
        <v>16</v>
      </c>
      <c r="N150" s="25"/>
      <c r="O150" s="26"/>
    </row>
    <row r="151" spans="1:15" s="2" customFormat="1" ht="60" customHeight="1">
      <c r="A151" s="17" t="s">
        <v>7</v>
      </c>
      <c r="B151" s="18" t="s">
        <v>542</v>
      </c>
      <c r="C151" s="19" t="s">
        <v>71</v>
      </c>
      <c r="D151" s="28"/>
      <c r="E151" s="21" t="s">
        <v>466</v>
      </c>
      <c r="F151" s="21" t="s">
        <v>345</v>
      </c>
      <c r="G151" s="21" t="s">
        <v>497</v>
      </c>
      <c r="H151" s="21" t="s">
        <v>517</v>
      </c>
      <c r="I151" s="22">
        <v>8592502357345</v>
      </c>
      <c r="J151" s="23">
        <v>59.95</v>
      </c>
      <c r="K151" s="23">
        <f t="shared" si="2"/>
        <v>1438.8000000000002</v>
      </c>
      <c r="L151" s="29" t="s">
        <v>499</v>
      </c>
      <c r="M151" s="24">
        <v>24</v>
      </c>
      <c r="N151" s="25"/>
      <c r="O151" s="26"/>
    </row>
    <row r="152" spans="1:15" s="2" customFormat="1" ht="60" customHeight="1">
      <c r="A152" s="17" t="s">
        <v>7</v>
      </c>
      <c r="B152" s="18" t="s">
        <v>542</v>
      </c>
      <c r="C152" s="19" t="s">
        <v>71</v>
      </c>
      <c r="D152" s="28"/>
      <c r="E152" s="21" t="s">
        <v>466</v>
      </c>
      <c r="F152" s="21" t="s">
        <v>345</v>
      </c>
      <c r="G152" s="21" t="s">
        <v>497</v>
      </c>
      <c r="H152" s="21" t="s">
        <v>518</v>
      </c>
      <c r="I152" s="22">
        <v>8592502357383</v>
      </c>
      <c r="J152" s="23">
        <v>59.95</v>
      </c>
      <c r="K152" s="23">
        <f t="shared" si="2"/>
        <v>779.35</v>
      </c>
      <c r="L152" s="29" t="s">
        <v>499</v>
      </c>
      <c r="M152" s="24">
        <v>13</v>
      </c>
      <c r="N152" s="25"/>
      <c r="O152" s="26"/>
    </row>
    <row r="153" spans="1:15" s="2" customFormat="1" ht="60" customHeight="1">
      <c r="A153" s="17" t="s">
        <v>7</v>
      </c>
      <c r="B153" s="18" t="s">
        <v>542</v>
      </c>
      <c r="C153" s="19" t="s">
        <v>71</v>
      </c>
      <c r="D153" s="28"/>
      <c r="E153" s="21" t="s">
        <v>466</v>
      </c>
      <c r="F153" s="21" t="s">
        <v>345</v>
      </c>
      <c r="G153" s="21" t="s">
        <v>497</v>
      </c>
      <c r="H153" s="21" t="s">
        <v>515</v>
      </c>
      <c r="I153" s="22">
        <v>8592502357420</v>
      </c>
      <c r="J153" s="23">
        <v>59.95</v>
      </c>
      <c r="K153" s="23">
        <f t="shared" si="2"/>
        <v>2697.75</v>
      </c>
      <c r="L153" s="29" t="s">
        <v>499</v>
      </c>
      <c r="M153" s="24">
        <v>45</v>
      </c>
      <c r="N153" s="25"/>
      <c r="O153" s="26"/>
    </row>
    <row r="154" spans="1:15" s="2" customFormat="1" ht="60" customHeight="1">
      <c r="A154" s="17" t="s">
        <v>7</v>
      </c>
      <c r="B154" s="18" t="s">
        <v>542</v>
      </c>
      <c r="C154" s="19" t="s">
        <v>71</v>
      </c>
      <c r="D154" s="28"/>
      <c r="E154" s="21" t="s">
        <v>466</v>
      </c>
      <c r="F154" s="21" t="s">
        <v>345</v>
      </c>
      <c r="G154" s="21" t="s">
        <v>497</v>
      </c>
      <c r="H154" s="21" t="s">
        <v>519</v>
      </c>
      <c r="I154" s="22">
        <v>8592502357468</v>
      </c>
      <c r="J154" s="23">
        <v>59.95</v>
      </c>
      <c r="K154" s="23">
        <f t="shared" si="2"/>
        <v>2098.25</v>
      </c>
      <c r="L154" s="29" t="s">
        <v>499</v>
      </c>
      <c r="M154" s="24">
        <v>35</v>
      </c>
      <c r="N154" s="25"/>
      <c r="O154" s="26"/>
    </row>
    <row r="155" spans="1:15" s="2" customFormat="1" ht="60" customHeight="1">
      <c r="A155" s="17" t="s">
        <v>7</v>
      </c>
      <c r="B155" s="18" t="s">
        <v>542</v>
      </c>
      <c r="C155" s="19" t="s">
        <v>71</v>
      </c>
      <c r="D155" s="28"/>
      <c r="E155" s="21" t="s">
        <v>466</v>
      </c>
      <c r="F155" s="21" t="s">
        <v>316</v>
      </c>
      <c r="G155" s="21" t="s">
        <v>497</v>
      </c>
      <c r="H155" s="21" t="s">
        <v>520</v>
      </c>
      <c r="I155" s="22">
        <v>8592502357482</v>
      </c>
      <c r="J155" s="23">
        <v>59.95</v>
      </c>
      <c r="K155" s="23">
        <f t="shared" si="2"/>
        <v>779.35</v>
      </c>
      <c r="L155" s="29" t="s">
        <v>499</v>
      </c>
      <c r="M155" s="24">
        <v>13</v>
      </c>
      <c r="N155" s="25"/>
      <c r="O155" s="26"/>
    </row>
    <row r="156" spans="1:15" s="2" customFormat="1" ht="60" customHeight="1">
      <c r="A156" s="17" t="s">
        <v>7</v>
      </c>
      <c r="B156" s="18" t="s">
        <v>542</v>
      </c>
      <c r="C156" s="19" t="s">
        <v>71</v>
      </c>
      <c r="D156" s="28"/>
      <c r="E156" s="21" t="s">
        <v>466</v>
      </c>
      <c r="F156" s="21" t="s">
        <v>345</v>
      </c>
      <c r="G156" s="21" t="s">
        <v>497</v>
      </c>
      <c r="H156" s="21" t="s">
        <v>520</v>
      </c>
      <c r="I156" s="22">
        <v>8592502357505</v>
      </c>
      <c r="J156" s="23">
        <v>59.95</v>
      </c>
      <c r="K156" s="23">
        <f t="shared" si="2"/>
        <v>4975.8500000000004</v>
      </c>
      <c r="L156" s="29" t="s">
        <v>499</v>
      </c>
      <c r="M156" s="24">
        <v>83</v>
      </c>
      <c r="N156" s="25"/>
      <c r="O156" s="26"/>
    </row>
    <row r="157" spans="1:15" s="2" customFormat="1" ht="60" customHeight="1">
      <c r="A157" s="17" t="s">
        <v>7</v>
      </c>
      <c r="B157" s="18" t="s">
        <v>542</v>
      </c>
      <c r="C157" s="19" t="s">
        <v>72</v>
      </c>
      <c r="D157" s="28"/>
      <c r="E157" s="21" t="s">
        <v>469</v>
      </c>
      <c r="F157" s="21" t="s">
        <v>345</v>
      </c>
      <c r="G157" s="21" t="s">
        <v>497</v>
      </c>
      <c r="H157" s="21" t="s">
        <v>515</v>
      </c>
      <c r="I157" s="22">
        <v>8592502357987</v>
      </c>
      <c r="J157" s="23">
        <v>87.95</v>
      </c>
      <c r="K157" s="23">
        <f t="shared" si="2"/>
        <v>2462.6</v>
      </c>
      <c r="L157" s="29" t="s">
        <v>499</v>
      </c>
      <c r="M157" s="24">
        <v>28</v>
      </c>
      <c r="N157" s="25"/>
      <c r="O157" s="26"/>
    </row>
    <row r="158" spans="1:15" s="2" customFormat="1" ht="60" customHeight="1">
      <c r="A158" s="17" t="s">
        <v>7</v>
      </c>
      <c r="B158" s="18" t="s">
        <v>542</v>
      </c>
      <c r="C158" s="19" t="s">
        <v>73</v>
      </c>
      <c r="D158" s="28"/>
      <c r="E158" s="21" t="s">
        <v>6</v>
      </c>
      <c r="F158" s="21" t="s">
        <v>316</v>
      </c>
      <c r="G158" s="21" t="s">
        <v>497</v>
      </c>
      <c r="H158" s="21" t="s">
        <v>516</v>
      </c>
      <c r="I158" s="22">
        <v>8592502358113</v>
      </c>
      <c r="J158" s="23">
        <v>59.95</v>
      </c>
      <c r="K158" s="23">
        <f t="shared" si="2"/>
        <v>119.9</v>
      </c>
      <c r="L158" s="29" t="s">
        <v>499</v>
      </c>
      <c r="M158" s="24">
        <v>2</v>
      </c>
      <c r="N158" s="25"/>
      <c r="O158" s="26"/>
    </row>
    <row r="159" spans="1:15" s="2" customFormat="1" ht="60" customHeight="1">
      <c r="A159" s="17" t="s">
        <v>7</v>
      </c>
      <c r="B159" s="18" t="s">
        <v>542</v>
      </c>
      <c r="C159" s="19" t="s">
        <v>73</v>
      </c>
      <c r="D159" s="28"/>
      <c r="E159" s="21" t="s">
        <v>6</v>
      </c>
      <c r="F159" s="21" t="s">
        <v>316</v>
      </c>
      <c r="G159" s="21" t="s">
        <v>497</v>
      </c>
      <c r="H159" s="21" t="s">
        <v>517</v>
      </c>
      <c r="I159" s="22">
        <v>8592502358120</v>
      </c>
      <c r="J159" s="23">
        <v>59.95</v>
      </c>
      <c r="K159" s="23">
        <f t="shared" si="2"/>
        <v>119.9</v>
      </c>
      <c r="L159" s="29" t="s">
        <v>499</v>
      </c>
      <c r="M159" s="24">
        <v>2</v>
      </c>
      <c r="N159" s="25"/>
      <c r="O159" s="26"/>
    </row>
    <row r="160" spans="1:15" s="2" customFormat="1" ht="60" customHeight="1">
      <c r="A160" s="17" t="s">
        <v>7</v>
      </c>
      <c r="B160" s="18" t="s">
        <v>542</v>
      </c>
      <c r="C160" s="19" t="s">
        <v>73</v>
      </c>
      <c r="D160" s="28"/>
      <c r="E160" s="21" t="s">
        <v>6</v>
      </c>
      <c r="F160" s="21" t="s">
        <v>316</v>
      </c>
      <c r="G160" s="21" t="s">
        <v>497</v>
      </c>
      <c r="H160" s="21" t="s">
        <v>518</v>
      </c>
      <c r="I160" s="22">
        <v>8592502358137</v>
      </c>
      <c r="J160" s="23">
        <v>59.95</v>
      </c>
      <c r="K160" s="23">
        <f t="shared" si="2"/>
        <v>59.95</v>
      </c>
      <c r="L160" s="29" t="s">
        <v>499</v>
      </c>
      <c r="M160" s="24">
        <v>1</v>
      </c>
      <c r="N160" s="25"/>
      <c r="O160" s="26"/>
    </row>
    <row r="161" spans="1:15" s="2" customFormat="1" ht="60" customHeight="1">
      <c r="A161" s="17" t="s">
        <v>7</v>
      </c>
      <c r="B161" s="18" t="s">
        <v>542</v>
      </c>
      <c r="C161" s="19" t="s">
        <v>73</v>
      </c>
      <c r="D161" s="28"/>
      <c r="E161" s="21" t="s">
        <v>6</v>
      </c>
      <c r="F161" s="21" t="s">
        <v>316</v>
      </c>
      <c r="G161" s="21" t="s">
        <v>497</v>
      </c>
      <c r="H161" s="21" t="s">
        <v>519</v>
      </c>
      <c r="I161" s="22">
        <v>8592502358151</v>
      </c>
      <c r="J161" s="23">
        <v>59.95</v>
      </c>
      <c r="K161" s="23">
        <f t="shared" si="2"/>
        <v>119.9</v>
      </c>
      <c r="L161" s="29" t="s">
        <v>499</v>
      </c>
      <c r="M161" s="24">
        <v>2</v>
      </c>
      <c r="N161" s="25"/>
      <c r="O161" s="26"/>
    </row>
    <row r="162" spans="1:15" s="2" customFormat="1" ht="60" customHeight="1">
      <c r="A162" s="17" t="s">
        <v>7</v>
      </c>
      <c r="B162" s="18" t="s">
        <v>542</v>
      </c>
      <c r="C162" s="19" t="s">
        <v>73</v>
      </c>
      <c r="D162" s="28"/>
      <c r="E162" s="21" t="s">
        <v>6</v>
      </c>
      <c r="F162" s="21" t="s">
        <v>316</v>
      </c>
      <c r="G162" s="21" t="s">
        <v>497</v>
      </c>
      <c r="H162" s="21" t="s">
        <v>520</v>
      </c>
      <c r="I162" s="22">
        <v>8592502358168</v>
      </c>
      <c r="J162" s="23">
        <v>59.95</v>
      </c>
      <c r="K162" s="23">
        <f t="shared" si="2"/>
        <v>419.65000000000003</v>
      </c>
      <c r="L162" s="29" t="s">
        <v>499</v>
      </c>
      <c r="M162" s="24">
        <v>7</v>
      </c>
      <c r="N162" s="25"/>
      <c r="O162" s="26"/>
    </row>
    <row r="163" spans="1:15" s="2" customFormat="1" ht="60" customHeight="1">
      <c r="A163" s="17" t="s">
        <v>7</v>
      </c>
      <c r="B163" s="18" t="s">
        <v>542</v>
      </c>
      <c r="C163" s="19" t="s">
        <v>73</v>
      </c>
      <c r="D163" s="28"/>
      <c r="E163" s="21" t="s">
        <v>6</v>
      </c>
      <c r="F163" s="21" t="s">
        <v>316</v>
      </c>
      <c r="G163" s="21" t="s">
        <v>497</v>
      </c>
      <c r="H163" s="21" t="s">
        <v>521</v>
      </c>
      <c r="I163" s="22">
        <v>8592502358175</v>
      </c>
      <c r="J163" s="23">
        <v>59.95</v>
      </c>
      <c r="K163" s="23">
        <f t="shared" si="2"/>
        <v>59.95</v>
      </c>
      <c r="L163" s="29" t="s">
        <v>499</v>
      </c>
      <c r="M163" s="24">
        <v>1</v>
      </c>
      <c r="N163" s="25"/>
      <c r="O163" s="26"/>
    </row>
    <row r="164" spans="1:15" s="2" customFormat="1" ht="60" customHeight="1">
      <c r="A164" s="17" t="s">
        <v>7</v>
      </c>
      <c r="B164" s="18" t="s">
        <v>542</v>
      </c>
      <c r="C164" s="19" t="s">
        <v>73</v>
      </c>
      <c r="D164" s="28"/>
      <c r="E164" s="21" t="s">
        <v>6</v>
      </c>
      <c r="F164" s="21" t="s">
        <v>387</v>
      </c>
      <c r="G164" s="21" t="s">
        <v>497</v>
      </c>
      <c r="H164" s="21" t="s">
        <v>520</v>
      </c>
      <c r="I164" s="22">
        <v>8592502423859</v>
      </c>
      <c r="J164" s="23">
        <v>59.95</v>
      </c>
      <c r="K164" s="23">
        <f t="shared" si="2"/>
        <v>179.85000000000002</v>
      </c>
      <c r="L164" s="29" t="s">
        <v>499</v>
      </c>
      <c r="M164" s="24">
        <v>3</v>
      </c>
      <c r="N164" s="25"/>
      <c r="O164" s="26"/>
    </row>
    <row r="165" spans="1:15" s="2" customFormat="1" ht="60" customHeight="1">
      <c r="A165" s="17" t="s">
        <v>7</v>
      </c>
      <c r="B165" s="18" t="s">
        <v>542</v>
      </c>
      <c r="C165" s="19" t="s">
        <v>74</v>
      </c>
      <c r="D165" s="28"/>
      <c r="E165" s="21" t="s">
        <v>463</v>
      </c>
      <c r="F165" s="21" t="s">
        <v>370</v>
      </c>
      <c r="G165" s="21" t="s">
        <v>483</v>
      </c>
      <c r="H165" s="21" t="s">
        <v>515</v>
      </c>
      <c r="I165" s="22">
        <v>8592502360574</v>
      </c>
      <c r="J165" s="23">
        <v>154.94999999999999</v>
      </c>
      <c r="K165" s="23">
        <f t="shared" si="2"/>
        <v>774.75</v>
      </c>
      <c r="L165" s="29" t="s">
        <v>535</v>
      </c>
      <c r="M165" s="24">
        <v>5</v>
      </c>
      <c r="N165" s="25"/>
      <c r="O165" s="26"/>
    </row>
    <row r="166" spans="1:15" s="2" customFormat="1" ht="60" customHeight="1">
      <c r="A166" s="17" t="s">
        <v>7</v>
      </c>
      <c r="B166" s="18" t="s">
        <v>542</v>
      </c>
      <c r="C166" s="19" t="s">
        <v>74</v>
      </c>
      <c r="D166" s="28"/>
      <c r="E166" s="21" t="s">
        <v>463</v>
      </c>
      <c r="F166" s="21" t="s">
        <v>341</v>
      </c>
      <c r="G166" s="21" t="s">
        <v>483</v>
      </c>
      <c r="H166" s="21" t="s">
        <v>519</v>
      </c>
      <c r="I166" s="22">
        <v>8592502360581</v>
      </c>
      <c r="J166" s="23">
        <v>154.94999999999999</v>
      </c>
      <c r="K166" s="23">
        <f t="shared" si="2"/>
        <v>154.94999999999999</v>
      </c>
      <c r="L166" s="29" t="s">
        <v>535</v>
      </c>
      <c r="M166" s="24">
        <v>1</v>
      </c>
      <c r="N166" s="25"/>
      <c r="O166" s="26"/>
    </row>
    <row r="167" spans="1:15" s="2" customFormat="1" ht="60" customHeight="1">
      <c r="A167" s="17" t="s">
        <v>7</v>
      </c>
      <c r="B167" s="18" t="s">
        <v>542</v>
      </c>
      <c r="C167" s="19" t="s">
        <v>74</v>
      </c>
      <c r="D167" s="28"/>
      <c r="E167" s="21" t="s">
        <v>463</v>
      </c>
      <c r="F167" s="21" t="s">
        <v>370</v>
      </c>
      <c r="G167" s="21" t="s">
        <v>483</v>
      </c>
      <c r="H167" s="21" t="s">
        <v>519</v>
      </c>
      <c r="I167" s="22">
        <v>8592502360598</v>
      </c>
      <c r="J167" s="23">
        <v>154.94999999999999</v>
      </c>
      <c r="K167" s="23">
        <f t="shared" si="2"/>
        <v>309.89999999999998</v>
      </c>
      <c r="L167" s="29" t="s">
        <v>535</v>
      </c>
      <c r="M167" s="24">
        <v>2</v>
      </c>
      <c r="N167" s="25"/>
      <c r="O167" s="26"/>
    </row>
    <row r="168" spans="1:15" s="2" customFormat="1" ht="60" customHeight="1">
      <c r="A168" s="17" t="s">
        <v>7</v>
      </c>
      <c r="B168" s="18" t="s">
        <v>542</v>
      </c>
      <c r="C168" s="19" t="s">
        <v>74</v>
      </c>
      <c r="D168" s="28"/>
      <c r="E168" s="21" t="s">
        <v>463</v>
      </c>
      <c r="F168" s="21" t="s">
        <v>370</v>
      </c>
      <c r="G168" s="21" t="s">
        <v>483</v>
      </c>
      <c r="H168" s="21" t="s">
        <v>520</v>
      </c>
      <c r="I168" s="22">
        <v>8592502360611</v>
      </c>
      <c r="J168" s="23">
        <v>154.94999999999999</v>
      </c>
      <c r="K168" s="23">
        <f t="shared" si="2"/>
        <v>154.94999999999999</v>
      </c>
      <c r="L168" s="29" t="s">
        <v>535</v>
      </c>
      <c r="M168" s="24">
        <v>1</v>
      </c>
      <c r="N168" s="25"/>
      <c r="O168" s="26"/>
    </row>
    <row r="169" spans="1:15" s="2" customFormat="1" ht="60" customHeight="1">
      <c r="A169" s="17" t="s">
        <v>7</v>
      </c>
      <c r="B169" s="18" t="s">
        <v>543</v>
      </c>
      <c r="C169" s="19" t="s">
        <v>75</v>
      </c>
      <c r="D169" s="28"/>
      <c r="E169" s="21" t="s">
        <v>462</v>
      </c>
      <c r="F169" s="21" t="s">
        <v>318</v>
      </c>
      <c r="G169" s="21" t="s">
        <v>482</v>
      </c>
      <c r="H169" s="21" t="s">
        <v>523</v>
      </c>
      <c r="I169" s="22">
        <v>8592502361519</v>
      </c>
      <c r="J169" s="23">
        <v>89.95</v>
      </c>
      <c r="K169" s="23">
        <f t="shared" si="2"/>
        <v>89.95</v>
      </c>
      <c r="L169" s="29" t="s">
        <v>535</v>
      </c>
      <c r="M169" s="24">
        <v>1</v>
      </c>
      <c r="N169" s="25"/>
      <c r="O169" s="26"/>
    </row>
    <row r="170" spans="1:15" s="2" customFormat="1" ht="60" customHeight="1">
      <c r="A170" s="17" t="s">
        <v>7</v>
      </c>
      <c r="B170" s="18" t="s">
        <v>543</v>
      </c>
      <c r="C170" s="19" t="s">
        <v>76</v>
      </c>
      <c r="D170" s="28"/>
      <c r="E170" s="21" t="s">
        <v>464</v>
      </c>
      <c r="F170" s="21" t="s">
        <v>348</v>
      </c>
      <c r="G170" s="21" t="s">
        <v>486</v>
      </c>
      <c r="H170" s="21" t="s">
        <v>525</v>
      </c>
      <c r="I170" s="22">
        <v>8592502362783</v>
      </c>
      <c r="J170" s="23">
        <v>44.95</v>
      </c>
      <c r="K170" s="23">
        <f t="shared" si="2"/>
        <v>44.95</v>
      </c>
      <c r="L170" s="29" t="s">
        <v>535</v>
      </c>
      <c r="M170" s="24">
        <v>1</v>
      </c>
      <c r="N170" s="25"/>
      <c r="O170" s="26"/>
    </row>
    <row r="171" spans="1:15" s="2" customFormat="1" ht="60" customHeight="1">
      <c r="A171" s="17" t="s">
        <v>7</v>
      </c>
      <c r="B171" s="18" t="s">
        <v>543</v>
      </c>
      <c r="C171" s="19" t="s">
        <v>77</v>
      </c>
      <c r="D171" s="28"/>
      <c r="E171" s="21" t="s">
        <v>464</v>
      </c>
      <c r="F171" s="21" t="s">
        <v>341</v>
      </c>
      <c r="G171" s="21" t="s">
        <v>486</v>
      </c>
      <c r="H171" s="21" t="s">
        <v>523</v>
      </c>
      <c r="I171" s="22">
        <v>8592502362967</v>
      </c>
      <c r="J171" s="23">
        <v>44.95</v>
      </c>
      <c r="K171" s="23">
        <f t="shared" si="2"/>
        <v>44.95</v>
      </c>
      <c r="L171" s="29" t="s">
        <v>535</v>
      </c>
      <c r="M171" s="24">
        <v>1</v>
      </c>
      <c r="N171" s="25"/>
      <c r="O171" s="26"/>
    </row>
    <row r="172" spans="1:15" s="2" customFormat="1" ht="60" customHeight="1">
      <c r="A172" s="17" t="s">
        <v>7</v>
      </c>
      <c r="B172" s="18" t="s">
        <v>541</v>
      </c>
      <c r="C172" s="19" t="s">
        <v>78</v>
      </c>
      <c r="D172" s="28"/>
      <c r="E172" s="21" t="s">
        <v>462</v>
      </c>
      <c r="F172" s="21" t="s">
        <v>324</v>
      </c>
      <c r="G172" s="21" t="s">
        <v>495</v>
      </c>
      <c r="H172" s="21">
        <v>38</v>
      </c>
      <c r="I172" s="22">
        <v>8592502364275</v>
      </c>
      <c r="J172" s="23">
        <v>89.95</v>
      </c>
      <c r="K172" s="23">
        <f t="shared" si="2"/>
        <v>89.95</v>
      </c>
      <c r="L172" s="29" t="s">
        <v>535</v>
      </c>
      <c r="M172" s="24">
        <v>1</v>
      </c>
      <c r="N172" s="25"/>
      <c r="O172" s="26"/>
    </row>
    <row r="173" spans="1:15" s="2" customFormat="1" ht="60" customHeight="1">
      <c r="A173" s="17" t="s">
        <v>7</v>
      </c>
      <c r="B173" s="18" t="s">
        <v>541</v>
      </c>
      <c r="C173" s="19" t="s">
        <v>78</v>
      </c>
      <c r="D173" s="28"/>
      <c r="E173" s="21" t="s">
        <v>462</v>
      </c>
      <c r="F173" s="21" t="s">
        <v>324</v>
      </c>
      <c r="G173" s="21" t="s">
        <v>495</v>
      </c>
      <c r="H173" s="21">
        <v>44</v>
      </c>
      <c r="I173" s="22">
        <v>8592502364305</v>
      </c>
      <c r="J173" s="23">
        <v>89.95</v>
      </c>
      <c r="K173" s="23">
        <f t="shared" si="2"/>
        <v>89.95</v>
      </c>
      <c r="L173" s="29" t="s">
        <v>535</v>
      </c>
      <c r="M173" s="24">
        <v>1</v>
      </c>
      <c r="N173" s="25"/>
      <c r="O173" s="26"/>
    </row>
    <row r="174" spans="1:15" s="2" customFormat="1" ht="60" customHeight="1">
      <c r="A174" s="17" t="s">
        <v>7</v>
      </c>
      <c r="B174" s="18" t="s">
        <v>541</v>
      </c>
      <c r="C174" s="19" t="s">
        <v>78</v>
      </c>
      <c r="D174" s="28"/>
      <c r="E174" s="21" t="s">
        <v>462</v>
      </c>
      <c r="F174" s="21" t="s">
        <v>371</v>
      </c>
      <c r="G174" s="21" t="s">
        <v>495</v>
      </c>
      <c r="H174" s="21">
        <v>36</v>
      </c>
      <c r="I174" s="22">
        <v>8592502364442</v>
      </c>
      <c r="J174" s="23">
        <v>89.95</v>
      </c>
      <c r="K174" s="23">
        <f t="shared" si="2"/>
        <v>89.95</v>
      </c>
      <c r="L174" s="29" t="s">
        <v>535</v>
      </c>
      <c r="M174" s="24">
        <v>1</v>
      </c>
      <c r="N174" s="25"/>
      <c r="O174" s="26"/>
    </row>
    <row r="175" spans="1:15" s="2" customFormat="1" ht="60" customHeight="1">
      <c r="A175" s="17" t="s">
        <v>7</v>
      </c>
      <c r="B175" s="18" t="s">
        <v>541</v>
      </c>
      <c r="C175" s="19" t="s">
        <v>79</v>
      </c>
      <c r="D175" s="28"/>
      <c r="E175" s="21" t="s">
        <v>462</v>
      </c>
      <c r="F175" s="21" t="s">
        <v>372</v>
      </c>
      <c r="G175" s="21" t="s">
        <v>498</v>
      </c>
      <c r="H175" s="21">
        <v>40</v>
      </c>
      <c r="I175" s="22">
        <v>8592502364763</v>
      </c>
      <c r="J175" s="23">
        <v>89.95</v>
      </c>
      <c r="K175" s="23">
        <f t="shared" si="2"/>
        <v>89.95</v>
      </c>
      <c r="L175" s="29" t="s">
        <v>535</v>
      </c>
      <c r="M175" s="24">
        <v>1</v>
      </c>
      <c r="N175" s="25"/>
      <c r="O175" s="26"/>
    </row>
    <row r="176" spans="1:15" s="2" customFormat="1" ht="60" customHeight="1">
      <c r="A176" s="17" t="s">
        <v>7</v>
      </c>
      <c r="B176" s="18" t="s">
        <v>541</v>
      </c>
      <c r="C176" s="19" t="s">
        <v>79</v>
      </c>
      <c r="D176" s="28"/>
      <c r="E176" s="21" t="s">
        <v>462</v>
      </c>
      <c r="F176" s="21" t="s">
        <v>372</v>
      </c>
      <c r="G176" s="21" t="s">
        <v>498</v>
      </c>
      <c r="H176" s="21">
        <v>42</v>
      </c>
      <c r="I176" s="22">
        <v>8592502364770</v>
      </c>
      <c r="J176" s="23">
        <v>89.95</v>
      </c>
      <c r="K176" s="23">
        <f t="shared" si="2"/>
        <v>89.95</v>
      </c>
      <c r="L176" s="29" t="s">
        <v>535</v>
      </c>
      <c r="M176" s="24">
        <v>1</v>
      </c>
      <c r="N176" s="25"/>
      <c r="O176" s="26"/>
    </row>
    <row r="177" spans="1:15" s="2" customFormat="1" ht="60" customHeight="1">
      <c r="A177" s="17" t="s">
        <v>7</v>
      </c>
      <c r="B177" s="18" t="s">
        <v>541</v>
      </c>
      <c r="C177" s="19" t="s">
        <v>80</v>
      </c>
      <c r="D177" s="28"/>
      <c r="E177" s="21" t="s">
        <v>462</v>
      </c>
      <c r="F177" s="21" t="s">
        <v>373</v>
      </c>
      <c r="G177" s="21" t="s">
        <v>482</v>
      </c>
      <c r="H177" s="21">
        <v>36</v>
      </c>
      <c r="I177" s="22">
        <v>8592502365104</v>
      </c>
      <c r="J177" s="23">
        <v>89.95</v>
      </c>
      <c r="K177" s="23">
        <f t="shared" si="2"/>
        <v>89.95</v>
      </c>
      <c r="L177" s="29" t="s">
        <v>535</v>
      </c>
      <c r="M177" s="24">
        <v>1</v>
      </c>
      <c r="N177" s="25"/>
      <c r="O177" s="26"/>
    </row>
    <row r="178" spans="1:15" s="2" customFormat="1" ht="60" customHeight="1">
      <c r="A178" s="17" t="s">
        <v>7</v>
      </c>
      <c r="B178" s="18" t="s">
        <v>541</v>
      </c>
      <c r="C178" s="19" t="s">
        <v>81</v>
      </c>
      <c r="D178" s="28"/>
      <c r="E178" s="21" t="s">
        <v>462</v>
      </c>
      <c r="F178" s="21" t="s">
        <v>351</v>
      </c>
      <c r="G178" s="21" t="s">
        <v>495</v>
      </c>
      <c r="H178" s="21">
        <v>44</v>
      </c>
      <c r="I178" s="22">
        <v>8592502365944</v>
      </c>
      <c r="J178" s="23">
        <v>89.95</v>
      </c>
      <c r="K178" s="23">
        <f t="shared" si="2"/>
        <v>89.95</v>
      </c>
      <c r="L178" s="29" t="s">
        <v>535</v>
      </c>
      <c r="M178" s="24">
        <v>1</v>
      </c>
      <c r="N178" s="25"/>
      <c r="O178" s="26"/>
    </row>
    <row r="179" spans="1:15" s="2" customFormat="1" ht="60" customHeight="1">
      <c r="A179" s="17" t="s">
        <v>7</v>
      </c>
      <c r="B179" s="18" t="s">
        <v>541</v>
      </c>
      <c r="C179" s="19" t="s">
        <v>81</v>
      </c>
      <c r="D179" s="28"/>
      <c r="E179" s="21" t="s">
        <v>462</v>
      </c>
      <c r="F179" s="21" t="s">
        <v>371</v>
      </c>
      <c r="G179" s="21" t="s">
        <v>495</v>
      </c>
      <c r="H179" s="21">
        <v>34</v>
      </c>
      <c r="I179" s="22">
        <v>8592502366019</v>
      </c>
      <c r="J179" s="23">
        <v>89.95</v>
      </c>
      <c r="K179" s="23">
        <f t="shared" si="2"/>
        <v>269.85000000000002</v>
      </c>
      <c r="L179" s="29" t="s">
        <v>535</v>
      </c>
      <c r="M179" s="24">
        <v>3</v>
      </c>
      <c r="N179" s="25"/>
      <c r="O179" s="26"/>
    </row>
    <row r="180" spans="1:15" s="2" customFormat="1" ht="60" customHeight="1">
      <c r="A180" s="17" t="s">
        <v>7</v>
      </c>
      <c r="B180" s="18" t="s">
        <v>541</v>
      </c>
      <c r="C180" s="19" t="s">
        <v>81</v>
      </c>
      <c r="D180" s="28"/>
      <c r="E180" s="21" t="s">
        <v>462</v>
      </c>
      <c r="F180" s="21" t="s">
        <v>371</v>
      </c>
      <c r="G180" s="21" t="s">
        <v>495</v>
      </c>
      <c r="H180" s="21">
        <v>36</v>
      </c>
      <c r="I180" s="22">
        <v>8592502366026</v>
      </c>
      <c r="J180" s="23">
        <v>89.95</v>
      </c>
      <c r="K180" s="23">
        <f t="shared" si="2"/>
        <v>89.95</v>
      </c>
      <c r="L180" s="29" t="s">
        <v>535</v>
      </c>
      <c r="M180" s="24">
        <v>1</v>
      </c>
      <c r="N180" s="25"/>
      <c r="O180" s="26"/>
    </row>
    <row r="181" spans="1:15" s="2" customFormat="1" ht="60" customHeight="1">
      <c r="A181" s="17" t="s">
        <v>7</v>
      </c>
      <c r="B181" s="18" t="s">
        <v>541</v>
      </c>
      <c r="C181" s="19" t="s">
        <v>81</v>
      </c>
      <c r="D181" s="28"/>
      <c r="E181" s="21" t="s">
        <v>462</v>
      </c>
      <c r="F181" s="21" t="s">
        <v>371</v>
      </c>
      <c r="G181" s="21" t="s">
        <v>495</v>
      </c>
      <c r="H181" s="21">
        <v>40</v>
      </c>
      <c r="I181" s="22">
        <v>8592502366040</v>
      </c>
      <c r="J181" s="23">
        <v>89.95</v>
      </c>
      <c r="K181" s="23">
        <f t="shared" si="2"/>
        <v>179.9</v>
      </c>
      <c r="L181" s="29" t="s">
        <v>535</v>
      </c>
      <c r="M181" s="24">
        <v>2</v>
      </c>
      <c r="N181" s="25"/>
      <c r="O181" s="26"/>
    </row>
    <row r="182" spans="1:15" s="2" customFormat="1" ht="60" customHeight="1">
      <c r="A182" s="17" t="s">
        <v>7</v>
      </c>
      <c r="B182" s="18" t="s">
        <v>541</v>
      </c>
      <c r="C182" s="19" t="s">
        <v>82</v>
      </c>
      <c r="D182" s="28"/>
      <c r="E182" s="21" t="s">
        <v>462</v>
      </c>
      <c r="F182" s="21" t="s">
        <v>374</v>
      </c>
      <c r="G182" s="21" t="s">
        <v>495</v>
      </c>
      <c r="H182" s="21">
        <v>36</v>
      </c>
      <c r="I182" s="22">
        <v>8592502366620</v>
      </c>
      <c r="J182" s="23">
        <v>89.95</v>
      </c>
      <c r="K182" s="23">
        <f t="shared" si="2"/>
        <v>89.95</v>
      </c>
      <c r="L182" s="29" t="s">
        <v>535</v>
      </c>
      <c r="M182" s="24">
        <v>1</v>
      </c>
      <c r="N182" s="25"/>
      <c r="O182" s="26"/>
    </row>
    <row r="183" spans="1:15" s="2" customFormat="1" ht="60" customHeight="1">
      <c r="A183" s="17" t="s">
        <v>7</v>
      </c>
      <c r="B183" s="18" t="s">
        <v>541</v>
      </c>
      <c r="C183" s="19" t="s">
        <v>82</v>
      </c>
      <c r="D183" s="28"/>
      <c r="E183" s="21" t="s">
        <v>462</v>
      </c>
      <c r="F183" s="21" t="s">
        <v>374</v>
      </c>
      <c r="G183" s="21" t="s">
        <v>495</v>
      </c>
      <c r="H183" s="21">
        <v>40</v>
      </c>
      <c r="I183" s="22">
        <v>8592502366644</v>
      </c>
      <c r="J183" s="23">
        <v>89.95</v>
      </c>
      <c r="K183" s="23">
        <f t="shared" si="2"/>
        <v>89.95</v>
      </c>
      <c r="L183" s="29" t="s">
        <v>535</v>
      </c>
      <c r="M183" s="24">
        <v>1</v>
      </c>
      <c r="N183" s="25"/>
      <c r="O183" s="26"/>
    </row>
    <row r="184" spans="1:15" s="2" customFormat="1" ht="60" customHeight="1">
      <c r="A184" s="17" t="s">
        <v>7</v>
      </c>
      <c r="B184" s="18" t="s">
        <v>541</v>
      </c>
      <c r="C184" s="19" t="s">
        <v>82</v>
      </c>
      <c r="D184" s="28"/>
      <c r="E184" s="21" t="s">
        <v>462</v>
      </c>
      <c r="F184" s="21" t="s">
        <v>375</v>
      </c>
      <c r="G184" s="21" t="s">
        <v>495</v>
      </c>
      <c r="H184" s="21">
        <v>38</v>
      </c>
      <c r="I184" s="22">
        <v>8592502366750</v>
      </c>
      <c r="J184" s="23">
        <v>89.95</v>
      </c>
      <c r="K184" s="23">
        <f t="shared" si="2"/>
        <v>179.9</v>
      </c>
      <c r="L184" s="29" t="s">
        <v>535</v>
      </c>
      <c r="M184" s="24">
        <v>2</v>
      </c>
      <c r="N184" s="25"/>
      <c r="O184" s="26"/>
    </row>
    <row r="185" spans="1:15" s="2" customFormat="1" ht="60" customHeight="1">
      <c r="A185" s="17" t="s">
        <v>7</v>
      </c>
      <c r="B185" s="18" t="s">
        <v>541</v>
      </c>
      <c r="C185" s="19" t="s">
        <v>82</v>
      </c>
      <c r="D185" s="28"/>
      <c r="E185" s="21" t="s">
        <v>462</v>
      </c>
      <c r="F185" s="21" t="s">
        <v>375</v>
      </c>
      <c r="G185" s="21" t="s">
        <v>495</v>
      </c>
      <c r="H185" s="21">
        <v>42</v>
      </c>
      <c r="I185" s="22">
        <v>8592502366774</v>
      </c>
      <c r="J185" s="23">
        <v>89.95</v>
      </c>
      <c r="K185" s="23">
        <f t="shared" si="2"/>
        <v>89.95</v>
      </c>
      <c r="L185" s="29" t="s">
        <v>535</v>
      </c>
      <c r="M185" s="24">
        <v>1</v>
      </c>
      <c r="N185" s="25"/>
      <c r="O185" s="26"/>
    </row>
    <row r="186" spans="1:15" s="2" customFormat="1" ht="60" customHeight="1">
      <c r="A186" s="17" t="s">
        <v>7</v>
      </c>
      <c r="B186" s="18" t="s">
        <v>541</v>
      </c>
      <c r="C186" s="19" t="s">
        <v>83</v>
      </c>
      <c r="D186" s="28"/>
      <c r="E186" s="21" t="s">
        <v>462</v>
      </c>
      <c r="F186" s="21" t="s">
        <v>372</v>
      </c>
      <c r="G186" s="21" t="s">
        <v>495</v>
      </c>
      <c r="H186" s="21">
        <v>40</v>
      </c>
      <c r="I186" s="22">
        <v>8592502367306</v>
      </c>
      <c r="J186" s="23">
        <v>89.95</v>
      </c>
      <c r="K186" s="23">
        <f t="shared" si="2"/>
        <v>89.95</v>
      </c>
      <c r="L186" s="29" t="s">
        <v>535</v>
      </c>
      <c r="M186" s="24">
        <v>1</v>
      </c>
      <c r="N186" s="25"/>
      <c r="O186" s="26"/>
    </row>
    <row r="187" spans="1:15" s="2" customFormat="1" ht="60" customHeight="1">
      <c r="A187" s="17" t="s">
        <v>7</v>
      </c>
      <c r="B187" s="18" t="s">
        <v>541</v>
      </c>
      <c r="C187" s="19" t="s">
        <v>259</v>
      </c>
      <c r="D187" s="28"/>
      <c r="E187" s="21" t="s">
        <v>462</v>
      </c>
      <c r="F187" s="21" t="s">
        <v>316</v>
      </c>
      <c r="G187" s="21" t="s">
        <v>498</v>
      </c>
      <c r="H187" s="21">
        <v>34</v>
      </c>
      <c r="I187" s="22">
        <v>8592502571628</v>
      </c>
      <c r="J187" s="23">
        <v>89.95</v>
      </c>
      <c r="K187" s="23">
        <f t="shared" si="2"/>
        <v>1169.3500000000001</v>
      </c>
      <c r="L187" s="29" t="s">
        <v>535</v>
      </c>
      <c r="M187" s="24">
        <v>13</v>
      </c>
      <c r="N187" s="25"/>
      <c r="O187" s="26"/>
    </row>
    <row r="188" spans="1:15" s="2" customFormat="1" ht="60" customHeight="1">
      <c r="A188" s="17" t="s">
        <v>7</v>
      </c>
      <c r="B188" s="18" t="s">
        <v>541</v>
      </c>
      <c r="C188" s="19" t="s">
        <v>259</v>
      </c>
      <c r="D188" s="28"/>
      <c r="E188" s="21" t="s">
        <v>462</v>
      </c>
      <c r="F188" s="21" t="s">
        <v>316</v>
      </c>
      <c r="G188" s="21" t="s">
        <v>498</v>
      </c>
      <c r="H188" s="21">
        <v>36</v>
      </c>
      <c r="I188" s="22">
        <v>8592502571635</v>
      </c>
      <c r="J188" s="23">
        <v>89.95</v>
      </c>
      <c r="K188" s="23">
        <f t="shared" si="2"/>
        <v>89.95</v>
      </c>
      <c r="L188" s="29" t="s">
        <v>535</v>
      </c>
      <c r="M188" s="24">
        <v>1</v>
      </c>
      <c r="N188" s="25"/>
      <c r="O188" s="26"/>
    </row>
    <row r="189" spans="1:15" s="2" customFormat="1" ht="60" customHeight="1">
      <c r="A189" s="17" t="s">
        <v>7</v>
      </c>
      <c r="B189" s="18" t="s">
        <v>541</v>
      </c>
      <c r="C189" s="19" t="s">
        <v>15</v>
      </c>
      <c r="D189" s="28"/>
      <c r="E189" s="21" t="s">
        <v>466</v>
      </c>
      <c r="F189" s="21" t="s">
        <v>324</v>
      </c>
      <c r="G189" s="21" t="s">
        <v>489</v>
      </c>
      <c r="H189" s="21">
        <v>40</v>
      </c>
      <c r="I189" s="22">
        <v>8592502190812</v>
      </c>
      <c r="J189" s="23">
        <v>64.95</v>
      </c>
      <c r="K189" s="23">
        <f t="shared" si="2"/>
        <v>64.95</v>
      </c>
      <c r="L189" s="29" t="s">
        <v>535</v>
      </c>
      <c r="M189" s="24">
        <v>1</v>
      </c>
      <c r="N189" s="25"/>
      <c r="O189" s="26"/>
    </row>
    <row r="190" spans="1:15" s="2" customFormat="1" ht="60" customHeight="1">
      <c r="A190" s="17" t="s">
        <v>7</v>
      </c>
      <c r="B190" s="18" t="s">
        <v>541</v>
      </c>
      <c r="C190" s="19" t="s">
        <v>84</v>
      </c>
      <c r="D190" s="28"/>
      <c r="E190" s="21" t="s">
        <v>464</v>
      </c>
      <c r="F190" s="21" t="s">
        <v>316</v>
      </c>
      <c r="G190" s="21" t="s">
        <v>486</v>
      </c>
      <c r="H190" s="21">
        <v>40</v>
      </c>
      <c r="I190" s="22">
        <v>8592502367962</v>
      </c>
      <c r="J190" s="23">
        <v>44.95</v>
      </c>
      <c r="K190" s="23">
        <f t="shared" si="2"/>
        <v>44.95</v>
      </c>
      <c r="L190" s="29" t="s">
        <v>535</v>
      </c>
      <c r="M190" s="24">
        <v>1</v>
      </c>
      <c r="N190" s="25"/>
      <c r="O190" s="26"/>
    </row>
    <row r="191" spans="1:15" s="2" customFormat="1" ht="60" customHeight="1">
      <c r="A191" s="17" t="s">
        <v>7</v>
      </c>
      <c r="B191" s="18" t="s">
        <v>541</v>
      </c>
      <c r="C191" s="19" t="s">
        <v>84</v>
      </c>
      <c r="D191" s="28"/>
      <c r="E191" s="21" t="s">
        <v>464</v>
      </c>
      <c r="F191" s="21" t="s">
        <v>346</v>
      </c>
      <c r="G191" s="21" t="s">
        <v>486</v>
      </c>
      <c r="H191" s="21">
        <v>38</v>
      </c>
      <c r="I191" s="22">
        <v>8592502368013</v>
      </c>
      <c r="J191" s="23">
        <v>44.95</v>
      </c>
      <c r="K191" s="23">
        <f t="shared" si="2"/>
        <v>44.95</v>
      </c>
      <c r="L191" s="29" t="s">
        <v>535</v>
      </c>
      <c r="M191" s="24">
        <v>1</v>
      </c>
      <c r="N191" s="25"/>
      <c r="O191" s="26"/>
    </row>
    <row r="192" spans="1:15" s="2" customFormat="1" ht="60" customHeight="1">
      <c r="A192" s="17" t="s">
        <v>7</v>
      </c>
      <c r="B192" s="18" t="s">
        <v>541</v>
      </c>
      <c r="C192" s="19" t="s">
        <v>84</v>
      </c>
      <c r="D192" s="28"/>
      <c r="E192" s="21" t="s">
        <v>464</v>
      </c>
      <c r="F192" s="21" t="s">
        <v>346</v>
      </c>
      <c r="G192" s="21" t="s">
        <v>486</v>
      </c>
      <c r="H192" s="21">
        <v>40</v>
      </c>
      <c r="I192" s="22">
        <v>8592502368020</v>
      </c>
      <c r="J192" s="23">
        <v>44.95</v>
      </c>
      <c r="K192" s="23">
        <f t="shared" si="2"/>
        <v>44.95</v>
      </c>
      <c r="L192" s="29" t="s">
        <v>535</v>
      </c>
      <c r="M192" s="24">
        <v>1</v>
      </c>
      <c r="N192" s="25"/>
      <c r="O192" s="26"/>
    </row>
    <row r="193" spans="1:15" s="2" customFormat="1" ht="60" customHeight="1">
      <c r="A193" s="17" t="s">
        <v>7</v>
      </c>
      <c r="B193" s="18" t="s">
        <v>541</v>
      </c>
      <c r="C193" s="19" t="s">
        <v>84</v>
      </c>
      <c r="D193" s="28"/>
      <c r="E193" s="21" t="s">
        <v>464</v>
      </c>
      <c r="F193" s="21" t="s">
        <v>374</v>
      </c>
      <c r="G193" s="21" t="s">
        <v>486</v>
      </c>
      <c r="H193" s="21">
        <v>42</v>
      </c>
      <c r="I193" s="22">
        <v>8592502368150</v>
      </c>
      <c r="J193" s="23">
        <v>44.95</v>
      </c>
      <c r="K193" s="23">
        <f t="shared" si="2"/>
        <v>44.95</v>
      </c>
      <c r="L193" s="29" t="s">
        <v>535</v>
      </c>
      <c r="M193" s="24">
        <v>1</v>
      </c>
      <c r="N193" s="25"/>
      <c r="O193" s="26"/>
    </row>
    <row r="194" spans="1:15" s="2" customFormat="1" ht="60" customHeight="1">
      <c r="A194" s="17" t="s">
        <v>7</v>
      </c>
      <c r="B194" s="18" t="s">
        <v>541</v>
      </c>
      <c r="C194" s="19" t="s">
        <v>84</v>
      </c>
      <c r="D194" s="28"/>
      <c r="E194" s="21" t="s">
        <v>464</v>
      </c>
      <c r="F194" s="21" t="s">
        <v>376</v>
      </c>
      <c r="G194" s="21" t="s">
        <v>486</v>
      </c>
      <c r="H194" s="21">
        <v>38</v>
      </c>
      <c r="I194" s="22">
        <v>8592502368259</v>
      </c>
      <c r="J194" s="23">
        <v>44.95</v>
      </c>
      <c r="K194" s="23">
        <f t="shared" si="2"/>
        <v>44.95</v>
      </c>
      <c r="L194" s="29" t="s">
        <v>535</v>
      </c>
      <c r="M194" s="24">
        <v>1</v>
      </c>
      <c r="N194" s="25"/>
      <c r="O194" s="26"/>
    </row>
    <row r="195" spans="1:15" s="2" customFormat="1" ht="60" customHeight="1">
      <c r="A195" s="17" t="s">
        <v>7</v>
      </c>
      <c r="B195" s="18" t="s">
        <v>541</v>
      </c>
      <c r="C195" s="19" t="s">
        <v>85</v>
      </c>
      <c r="D195" s="28"/>
      <c r="E195" s="21" t="s">
        <v>464</v>
      </c>
      <c r="F195" s="21" t="s">
        <v>341</v>
      </c>
      <c r="G195" s="21" t="s">
        <v>489</v>
      </c>
      <c r="H195" s="21">
        <v>36</v>
      </c>
      <c r="I195" s="22">
        <v>8592502368303</v>
      </c>
      <c r="J195" s="23">
        <v>33.950000000000003</v>
      </c>
      <c r="K195" s="23">
        <f t="shared" ref="K195:K258" si="3">J195*M195</f>
        <v>33.950000000000003</v>
      </c>
      <c r="L195" s="29" t="s">
        <v>534</v>
      </c>
      <c r="M195" s="24">
        <v>1</v>
      </c>
      <c r="N195" s="25"/>
      <c r="O195" s="26"/>
    </row>
    <row r="196" spans="1:15" s="2" customFormat="1" ht="60" customHeight="1">
      <c r="A196" s="17" t="s">
        <v>7</v>
      </c>
      <c r="B196" s="18" t="s">
        <v>541</v>
      </c>
      <c r="C196" s="19" t="s">
        <v>85</v>
      </c>
      <c r="D196" s="28"/>
      <c r="E196" s="21" t="s">
        <v>464</v>
      </c>
      <c r="F196" s="21" t="s">
        <v>341</v>
      </c>
      <c r="G196" s="21" t="s">
        <v>489</v>
      </c>
      <c r="H196" s="21">
        <v>38</v>
      </c>
      <c r="I196" s="22">
        <v>8592502368310</v>
      </c>
      <c r="J196" s="23">
        <v>33.950000000000003</v>
      </c>
      <c r="K196" s="23">
        <f t="shared" si="3"/>
        <v>203.70000000000002</v>
      </c>
      <c r="L196" s="29" t="s">
        <v>534</v>
      </c>
      <c r="M196" s="24">
        <v>6</v>
      </c>
      <c r="N196" s="25"/>
      <c r="O196" s="26"/>
    </row>
    <row r="197" spans="1:15" s="2" customFormat="1" ht="60" customHeight="1">
      <c r="A197" s="17" t="s">
        <v>7</v>
      </c>
      <c r="B197" s="18" t="s">
        <v>541</v>
      </c>
      <c r="C197" s="19" t="s">
        <v>85</v>
      </c>
      <c r="D197" s="28"/>
      <c r="E197" s="21" t="s">
        <v>464</v>
      </c>
      <c r="F197" s="21" t="s">
        <v>341</v>
      </c>
      <c r="G197" s="21" t="s">
        <v>489</v>
      </c>
      <c r="H197" s="21">
        <v>40</v>
      </c>
      <c r="I197" s="22">
        <v>8592502368327</v>
      </c>
      <c r="J197" s="23">
        <v>33.950000000000003</v>
      </c>
      <c r="K197" s="23">
        <f t="shared" si="3"/>
        <v>1901.2000000000003</v>
      </c>
      <c r="L197" s="29" t="s">
        <v>534</v>
      </c>
      <c r="M197" s="24">
        <v>56</v>
      </c>
      <c r="N197" s="25"/>
      <c r="O197" s="26"/>
    </row>
    <row r="198" spans="1:15" s="2" customFormat="1" ht="60" customHeight="1">
      <c r="A198" s="17" t="s">
        <v>7</v>
      </c>
      <c r="B198" s="18" t="s">
        <v>541</v>
      </c>
      <c r="C198" s="19" t="s">
        <v>85</v>
      </c>
      <c r="D198" s="28"/>
      <c r="E198" s="21" t="s">
        <v>464</v>
      </c>
      <c r="F198" s="21" t="s">
        <v>316</v>
      </c>
      <c r="G198" s="21" t="s">
        <v>489</v>
      </c>
      <c r="H198" s="21">
        <v>38</v>
      </c>
      <c r="I198" s="22">
        <v>8592502368396</v>
      </c>
      <c r="J198" s="23">
        <v>33.950000000000003</v>
      </c>
      <c r="K198" s="23">
        <f t="shared" si="3"/>
        <v>1222.2</v>
      </c>
      <c r="L198" s="29" t="s">
        <v>534</v>
      </c>
      <c r="M198" s="24">
        <v>36</v>
      </c>
      <c r="N198" s="25"/>
      <c r="O198" s="26"/>
    </row>
    <row r="199" spans="1:15" s="2" customFormat="1" ht="60" customHeight="1">
      <c r="A199" s="17" t="s">
        <v>7</v>
      </c>
      <c r="B199" s="18" t="s">
        <v>541</v>
      </c>
      <c r="C199" s="19" t="s">
        <v>85</v>
      </c>
      <c r="D199" s="28"/>
      <c r="E199" s="21" t="s">
        <v>464</v>
      </c>
      <c r="F199" s="21" t="s">
        <v>316</v>
      </c>
      <c r="G199" s="21" t="s">
        <v>489</v>
      </c>
      <c r="H199" s="21">
        <v>40</v>
      </c>
      <c r="I199" s="22">
        <v>8592502368402</v>
      </c>
      <c r="J199" s="23">
        <v>33.950000000000003</v>
      </c>
      <c r="K199" s="23">
        <f t="shared" si="3"/>
        <v>339.5</v>
      </c>
      <c r="L199" s="29" t="s">
        <v>534</v>
      </c>
      <c r="M199" s="24">
        <v>10</v>
      </c>
      <c r="N199" s="25"/>
      <c r="O199" s="26"/>
    </row>
    <row r="200" spans="1:15" s="2" customFormat="1" ht="60" customHeight="1">
      <c r="A200" s="17" t="s">
        <v>7</v>
      </c>
      <c r="B200" s="18" t="s">
        <v>541</v>
      </c>
      <c r="C200" s="19" t="s">
        <v>85</v>
      </c>
      <c r="D200" s="28"/>
      <c r="E200" s="21" t="s">
        <v>464</v>
      </c>
      <c r="F200" s="21" t="s">
        <v>316</v>
      </c>
      <c r="G200" s="21" t="s">
        <v>489</v>
      </c>
      <c r="H200" s="21">
        <v>42</v>
      </c>
      <c r="I200" s="22">
        <v>8592502368419</v>
      </c>
      <c r="J200" s="23">
        <v>33.950000000000003</v>
      </c>
      <c r="K200" s="23">
        <f t="shared" si="3"/>
        <v>33.950000000000003</v>
      </c>
      <c r="L200" s="29" t="s">
        <v>534</v>
      </c>
      <c r="M200" s="24">
        <v>1</v>
      </c>
      <c r="N200" s="25"/>
      <c r="O200" s="26"/>
    </row>
    <row r="201" spans="1:15" s="2" customFormat="1" ht="60" customHeight="1">
      <c r="A201" s="17" t="s">
        <v>7</v>
      </c>
      <c r="B201" s="18" t="s">
        <v>541</v>
      </c>
      <c r="C201" s="19" t="s">
        <v>85</v>
      </c>
      <c r="D201" s="28"/>
      <c r="E201" s="21" t="s">
        <v>464</v>
      </c>
      <c r="F201" s="21" t="s">
        <v>374</v>
      </c>
      <c r="G201" s="21" t="s">
        <v>489</v>
      </c>
      <c r="H201" s="21">
        <v>34</v>
      </c>
      <c r="I201" s="22">
        <v>8592502368617</v>
      </c>
      <c r="J201" s="23">
        <v>33.950000000000003</v>
      </c>
      <c r="K201" s="23">
        <f t="shared" si="3"/>
        <v>101.85000000000001</v>
      </c>
      <c r="L201" s="29" t="s">
        <v>534</v>
      </c>
      <c r="M201" s="24">
        <v>3</v>
      </c>
      <c r="N201" s="25"/>
      <c r="O201" s="26"/>
    </row>
    <row r="202" spans="1:15" s="2" customFormat="1" ht="60" customHeight="1">
      <c r="A202" s="17" t="s">
        <v>7</v>
      </c>
      <c r="B202" s="18" t="s">
        <v>541</v>
      </c>
      <c r="C202" s="19" t="s">
        <v>85</v>
      </c>
      <c r="D202" s="28"/>
      <c r="E202" s="21" t="s">
        <v>464</v>
      </c>
      <c r="F202" s="21" t="s">
        <v>374</v>
      </c>
      <c r="G202" s="21" t="s">
        <v>489</v>
      </c>
      <c r="H202" s="21">
        <v>44</v>
      </c>
      <c r="I202" s="22">
        <v>8592502368662</v>
      </c>
      <c r="J202" s="23">
        <v>33.950000000000003</v>
      </c>
      <c r="K202" s="23">
        <f t="shared" si="3"/>
        <v>33.950000000000003</v>
      </c>
      <c r="L202" s="29" t="s">
        <v>534</v>
      </c>
      <c r="M202" s="24">
        <v>1</v>
      </c>
      <c r="N202" s="25"/>
      <c r="O202" s="26"/>
    </row>
    <row r="203" spans="1:15" s="2" customFormat="1" ht="60" customHeight="1">
      <c r="A203" s="17" t="s">
        <v>7</v>
      </c>
      <c r="B203" s="18" t="s">
        <v>541</v>
      </c>
      <c r="C203" s="19" t="s">
        <v>85</v>
      </c>
      <c r="D203" s="28"/>
      <c r="E203" s="21" t="s">
        <v>464</v>
      </c>
      <c r="F203" s="21" t="s">
        <v>374</v>
      </c>
      <c r="G203" s="21" t="s">
        <v>489</v>
      </c>
      <c r="H203" s="21">
        <v>46</v>
      </c>
      <c r="I203" s="22">
        <v>8592502368679</v>
      </c>
      <c r="J203" s="23">
        <v>33.950000000000003</v>
      </c>
      <c r="K203" s="23">
        <f t="shared" si="3"/>
        <v>67.900000000000006</v>
      </c>
      <c r="L203" s="29" t="s">
        <v>534</v>
      </c>
      <c r="M203" s="24">
        <v>2</v>
      </c>
      <c r="N203" s="25"/>
      <c r="O203" s="26"/>
    </row>
    <row r="204" spans="1:15" s="2" customFormat="1" ht="60" customHeight="1">
      <c r="A204" s="17" t="s">
        <v>7</v>
      </c>
      <c r="B204" s="18" t="s">
        <v>541</v>
      </c>
      <c r="C204" s="19" t="s">
        <v>85</v>
      </c>
      <c r="D204" s="28"/>
      <c r="E204" s="21" t="s">
        <v>464</v>
      </c>
      <c r="F204" s="21" t="s">
        <v>374</v>
      </c>
      <c r="G204" s="21" t="s">
        <v>489</v>
      </c>
      <c r="H204" s="21">
        <v>48</v>
      </c>
      <c r="I204" s="22">
        <v>8592502368686</v>
      </c>
      <c r="J204" s="23">
        <v>33.950000000000003</v>
      </c>
      <c r="K204" s="23">
        <f t="shared" si="3"/>
        <v>101.85000000000001</v>
      </c>
      <c r="L204" s="29" t="s">
        <v>534</v>
      </c>
      <c r="M204" s="24">
        <v>3</v>
      </c>
      <c r="N204" s="25"/>
      <c r="O204" s="26"/>
    </row>
    <row r="205" spans="1:15" s="2" customFormat="1" ht="60" customHeight="1">
      <c r="A205" s="17" t="s">
        <v>7</v>
      </c>
      <c r="B205" s="18" t="s">
        <v>541</v>
      </c>
      <c r="C205" s="19" t="s">
        <v>85</v>
      </c>
      <c r="D205" s="28"/>
      <c r="E205" s="21" t="s">
        <v>464</v>
      </c>
      <c r="F205" s="21" t="s">
        <v>375</v>
      </c>
      <c r="G205" s="21" t="s">
        <v>489</v>
      </c>
      <c r="H205" s="21">
        <v>36</v>
      </c>
      <c r="I205" s="22">
        <v>8592502368709</v>
      </c>
      <c r="J205" s="23">
        <v>33.950000000000003</v>
      </c>
      <c r="K205" s="23">
        <f t="shared" si="3"/>
        <v>67.900000000000006</v>
      </c>
      <c r="L205" s="29" t="s">
        <v>534</v>
      </c>
      <c r="M205" s="24">
        <v>2</v>
      </c>
      <c r="N205" s="25"/>
      <c r="O205" s="26"/>
    </row>
    <row r="206" spans="1:15" s="2" customFormat="1" ht="60" customHeight="1">
      <c r="A206" s="17" t="s">
        <v>7</v>
      </c>
      <c r="B206" s="18" t="s">
        <v>541</v>
      </c>
      <c r="C206" s="19" t="s">
        <v>85</v>
      </c>
      <c r="D206" s="28"/>
      <c r="E206" s="21" t="s">
        <v>464</v>
      </c>
      <c r="F206" s="21" t="s">
        <v>375</v>
      </c>
      <c r="G206" s="21" t="s">
        <v>489</v>
      </c>
      <c r="H206" s="21">
        <v>38</v>
      </c>
      <c r="I206" s="22">
        <v>8592502368716</v>
      </c>
      <c r="J206" s="23">
        <v>33.950000000000003</v>
      </c>
      <c r="K206" s="23">
        <f t="shared" si="3"/>
        <v>441.35</v>
      </c>
      <c r="L206" s="29" t="s">
        <v>534</v>
      </c>
      <c r="M206" s="24">
        <v>13</v>
      </c>
      <c r="N206" s="25"/>
      <c r="O206" s="26"/>
    </row>
    <row r="207" spans="1:15" s="2" customFormat="1" ht="60" customHeight="1">
      <c r="A207" s="17" t="s">
        <v>7</v>
      </c>
      <c r="B207" s="18" t="s">
        <v>541</v>
      </c>
      <c r="C207" s="19" t="s">
        <v>85</v>
      </c>
      <c r="D207" s="28"/>
      <c r="E207" s="21" t="s">
        <v>464</v>
      </c>
      <c r="F207" s="21" t="s">
        <v>375</v>
      </c>
      <c r="G207" s="21" t="s">
        <v>489</v>
      </c>
      <c r="H207" s="21">
        <v>40</v>
      </c>
      <c r="I207" s="22">
        <v>8592502368723</v>
      </c>
      <c r="J207" s="23">
        <v>33.950000000000003</v>
      </c>
      <c r="K207" s="23">
        <f t="shared" si="3"/>
        <v>984.55000000000007</v>
      </c>
      <c r="L207" s="29" t="s">
        <v>534</v>
      </c>
      <c r="M207" s="24">
        <v>29</v>
      </c>
      <c r="N207" s="25"/>
      <c r="O207" s="26"/>
    </row>
    <row r="208" spans="1:15" s="2" customFormat="1" ht="60" customHeight="1">
      <c r="A208" s="17" t="s">
        <v>7</v>
      </c>
      <c r="B208" s="18" t="s">
        <v>541</v>
      </c>
      <c r="C208" s="19" t="s">
        <v>85</v>
      </c>
      <c r="D208" s="28"/>
      <c r="E208" s="21" t="s">
        <v>464</v>
      </c>
      <c r="F208" s="21" t="s">
        <v>375</v>
      </c>
      <c r="G208" s="21" t="s">
        <v>489</v>
      </c>
      <c r="H208" s="21">
        <v>42</v>
      </c>
      <c r="I208" s="22">
        <v>8592502368730</v>
      </c>
      <c r="J208" s="23">
        <v>33.950000000000003</v>
      </c>
      <c r="K208" s="23">
        <f t="shared" si="3"/>
        <v>271.60000000000002</v>
      </c>
      <c r="L208" s="29" t="s">
        <v>534</v>
      </c>
      <c r="M208" s="24">
        <v>8</v>
      </c>
      <c r="N208" s="25"/>
      <c r="O208" s="26"/>
    </row>
    <row r="209" spans="1:15" s="2" customFormat="1" ht="60" customHeight="1">
      <c r="A209" s="17" t="s">
        <v>7</v>
      </c>
      <c r="B209" s="18" t="s">
        <v>541</v>
      </c>
      <c r="C209" s="19" t="s">
        <v>85</v>
      </c>
      <c r="D209" s="28"/>
      <c r="E209" s="21" t="s">
        <v>464</v>
      </c>
      <c r="F209" s="21" t="s">
        <v>375</v>
      </c>
      <c r="G209" s="21" t="s">
        <v>489</v>
      </c>
      <c r="H209" s="21">
        <v>44</v>
      </c>
      <c r="I209" s="22">
        <v>8592502368747</v>
      </c>
      <c r="J209" s="23">
        <v>33.950000000000003</v>
      </c>
      <c r="K209" s="23">
        <f t="shared" si="3"/>
        <v>101.85000000000001</v>
      </c>
      <c r="L209" s="29" t="s">
        <v>534</v>
      </c>
      <c r="M209" s="24">
        <v>3</v>
      </c>
      <c r="N209" s="25"/>
      <c r="O209" s="26"/>
    </row>
    <row r="210" spans="1:15" s="2" customFormat="1" ht="60" customHeight="1">
      <c r="A210" s="17" t="s">
        <v>7</v>
      </c>
      <c r="B210" s="18" t="s">
        <v>541</v>
      </c>
      <c r="C210" s="19" t="s">
        <v>85</v>
      </c>
      <c r="D210" s="28"/>
      <c r="E210" s="21" t="s">
        <v>464</v>
      </c>
      <c r="F210" s="21" t="s">
        <v>377</v>
      </c>
      <c r="G210" s="21" t="s">
        <v>489</v>
      </c>
      <c r="H210" s="21">
        <v>38</v>
      </c>
      <c r="I210" s="22">
        <v>8592502368792</v>
      </c>
      <c r="J210" s="23">
        <v>33.950000000000003</v>
      </c>
      <c r="K210" s="23">
        <f t="shared" si="3"/>
        <v>1935.15</v>
      </c>
      <c r="L210" s="29" t="s">
        <v>534</v>
      </c>
      <c r="M210" s="24">
        <v>57</v>
      </c>
      <c r="N210" s="25"/>
      <c r="O210" s="26"/>
    </row>
    <row r="211" spans="1:15" s="2" customFormat="1" ht="60" customHeight="1">
      <c r="A211" s="17" t="s">
        <v>7</v>
      </c>
      <c r="B211" s="18" t="s">
        <v>541</v>
      </c>
      <c r="C211" s="19" t="s">
        <v>85</v>
      </c>
      <c r="D211" s="28"/>
      <c r="E211" s="21" t="s">
        <v>464</v>
      </c>
      <c r="F211" s="21" t="s">
        <v>377</v>
      </c>
      <c r="G211" s="21" t="s">
        <v>489</v>
      </c>
      <c r="H211" s="21">
        <v>40</v>
      </c>
      <c r="I211" s="22">
        <v>8592502368808</v>
      </c>
      <c r="J211" s="23">
        <v>33.950000000000003</v>
      </c>
      <c r="K211" s="23">
        <f t="shared" si="3"/>
        <v>1256.1500000000001</v>
      </c>
      <c r="L211" s="29" t="s">
        <v>534</v>
      </c>
      <c r="M211" s="24">
        <v>37</v>
      </c>
      <c r="N211" s="25"/>
      <c r="O211" s="26"/>
    </row>
    <row r="212" spans="1:15" s="2" customFormat="1" ht="60" customHeight="1">
      <c r="A212" s="17" t="s">
        <v>7</v>
      </c>
      <c r="B212" s="18" t="s">
        <v>541</v>
      </c>
      <c r="C212" s="19" t="s">
        <v>85</v>
      </c>
      <c r="D212" s="28"/>
      <c r="E212" s="21" t="s">
        <v>464</v>
      </c>
      <c r="F212" s="21" t="s">
        <v>377</v>
      </c>
      <c r="G212" s="21" t="s">
        <v>489</v>
      </c>
      <c r="H212" s="21">
        <v>42</v>
      </c>
      <c r="I212" s="22">
        <v>8592502368815</v>
      </c>
      <c r="J212" s="23">
        <v>33.950000000000003</v>
      </c>
      <c r="K212" s="23">
        <f t="shared" si="3"/>
        <v>203.70000000000002</v>
      </c>
      <c r="L212" s="29" t="s">
        <v>534</v>
      </c>
      <c r="M212" s="24">
        <v>6</v>
      </c>
      <c r="N212" s="25"/>
      <c r="O212" s="26"/>
    </row>
    <row r="213" spans="1:15" s="2" customFormat="1" ht="60" customHeight="1">
      <c r="A213" s="17" t="s">
        <v>7</v>
      </c>
      <c r="B213" s="18" t="s">
        <v>541</v>
      </c>
      <c r="C213" s="19" t="s">
        <v>85</v>
      </c>
      <c r="D213" s="28"/>
      <c r="E213" s="21" t="s">
        <v>464</v>
      </c>
      <c r="F213" s="21" t="s">
        <v>411</v>
      </c>
      <c r="G213" s="21" t="s">
        <v>489</v>
      </c>
      <c r="H213" s="21">
        <v>40</v>
      </c>
      <c r="I213" s="22">
        <v>8592502455812</v>
      </c>
      <c r="J213" s="23">
        <v>33.950000000000003</v>
      </c>
      <c r="K213" s="23">
        <f t="shared" si="3"/>
        <v>33.950000000000003</v>
      </c>
      <c r="L213" s="29" t="s">
        <v>534</v>
      </c>
      <c r="M213" s="24">
        <v>1</v>
      </c>
      <c r="N213" s="25"/>
      <c r="O213" s="26"/>
    </row>
    <row r="214" spans="1:15" s="2" customFormat="1" ht="60" customHeight="1">
      <c r="A214" s="17" t="s">
        <v>7</v>
      </c>
      <c r="B214" s="18" t="s">
        <v>541</v>
      </c>
      <c r="C214" s="19" t="s">
        <v>86</v>
      </c>
      <c r="D214" s="28"/>
      <c r="E214" s="21" t="s">
        <v>464</v>
      </c>
      <c r="F214" s="21" t="s">
        <v>346</v>
      </c>
      <c r="G214" s="21" t="s">
        <v>486</v>
      </c>
      <c r="H214" s="21">
        <v>36</v>
      </c>
      <c r="I214" s="22">
        <v>8592502371242</v>
      </c>
      <c r="J214" s="23">
        <v>44.95</v>
      </c>
      <c r="K214" s="23">
        <f t="shared" si="3"/>
        <v>44.95</v>
      </c>
      <c r="L214" s="29" t="s">
        <v>535</v>
      </c>
      <c r="M214" s="24">
        <v>1</v>
      </c>
      <c r="N214" s="25"/>
      <c r="O214" s="26"/>
    </row>
    <row r="215" spans="1:15" s="2" customFormat="1" ht="60" customHeight="1">
      <c r="A215" s="17" t="s">
        <v>7</v>
      </c>
      <c r="B215" s="18" t="s">
        <v>541</v>
      </c>
      <c r="C215" s="19" t="s">
        <v>86</v>
      </c>
      <c r="D215" s="28"/>
      <c r="E215" s="21" t="s">
        <v>464</v>
      </c>
      <c r="F215" s="21" t="s">
        <v>346</v>
      </c>
      <c r="G215" s="21" t="s">
        <v>486</v>
      </c>
      <c r="H215" s="21">
        <v>38</v>
      </c>
      <c r="I215" s="22">
        <v>8592502371259</v>
      </c>
      <c r="J215" s="23">
        <v>44.95</v>
      </c>
      <c r="K215" s="23">
        <f t="shared" si="3"/>
        <v>44.95</v>
      </c>
      <c r="L215" s="29" t="s">
        <v>535</v>
      </c>
      <c r="M215" s="24">
        <v>1</v>
      </c>
      <c r="N215" s="25"/>
      <c r="O215" s="26"/>
    </row>
    <row r="216" spans="1:15" s="2" customFormat="1" ht="60" customHeight="1">
      <c r="A216" s="17" t="s">
        <v>7</v>
      </c>
      <c r="B216" s="18" t="s">
        <v>541</v>
      </c>
      <c r="C216" s="19" t="s">
        <v>86</v>
      </c>
      <c r="D216" s="28"/>
      <c r="E216" s="21" t="s">
        <v>464</v>
      </c>
      <c r="F216" s="21" t="s">
        <v>346</v>
      </c>
      <c r="G216" s="21" t="s">
        <v>486</v>
      </c>
      <c r="H216" s="21">
        <v>40</v>
      </c>
      <c r="I216" s="22">
        <v>8592502371266</v>
      </c>
      <c r="J216" s="23">
        <v>44.95</v>
      </c>
      <c r="K216" s="23">
        <f t="shared" si="3"/>
        <v>44.95</v>
      </c>
      <c r="L216" s="29" t="s">
        <v>535</v>
      </c>
      <c r="M216" s="24">
        <v>1</v>
      </c>
      <c r="N216" s="25"/>
      <c r="O216" s="26"/>
    </row>
    <row r="217" spans="1:15" s="2" customFormat="1" ht="60" customHeight="1">
      <c r="A217" s="17" t="s">
        <v>7</v>
      </c>
      <c r="B217" s="18" t="s">
        <v>541</v>
      </c>
      <c r="C217" s="19" t="s">
        <v>86</v>
      </c>
      <c r="D217" s="28"/>
      <c r="E217" s="21" t="s">
        <v>464</v>
      </c>
      <c r="F217" s="21" t="s">
        <v>346</v>
      </c>
      <c r="G217" s="21" t="s">
        <v>486</v>
      </c>
      <c r="H217" s="21">
        <v>42</v>
      </c>
      <c r="I217" s="22">
        <v>8592502371273</v>
      </c>
      <c r="J217" s="23">
        <v>44.95</v>
      </c>
      <c r="K217" s="23">
        <f t="shared" si="3"/>
        <v>44.95</v>
      </c>
      <c r="L217" s="29" t="s">
        <v>535</v>
      </c>
      <c r="M217" s="24">
        <v>1</v>
      </c>
      <c r="N217" s="25"/>
      <c r="O217" s="26"/>
    </row>
    <row r="218" spans="1:15" s="2" customFormat="1" ht="60" customHeight="1">
      <c r="A218" s="17" t="s">
        <v>7</v>
      </c>
      <c r="B218" s="18" t="s">
        <v>541</v>
      </c>
      <c r="C218" s="19" t="s">
        <v>86</v>
      </c>
      <c r="D218" s="28"/>
      <c r="E218" s="21" t="s">
        <v>464</v>
      </c>
      <c r="F218" s="21" t="s">
        <v>335</v>
      </c>
      <c r="G218" s="21" t="s">
        <v>486</v>
      </c>
      <c r="H218" s="21">
        <v>36</v>
      </c>
      <c r="I218" s="22">
        <v>8592502371426</v>
      </c>
      <c r="J218" s="23">
        <v>44.95</v>
      </c>
      <c r="K218" s="23">
        <f t="shared" si="3"/>
        <v>44.95</v>
      </c>
      <c r="L218" s="29" t="s">
        <v>535</v>
      </c>
      <c r="M218" s="24">
        <v>1</v>
      </c>
      <c r="N218" s="25"/>
      <c r="O218" s="26"/>
    </row>
    <row r="219" spans="1:15" s="2" customFormat="1" ht="60" customHeight="1">
      <c r="A219" s="17" t="s">
        <v>7</v>
      </c>
      <c r="B219" s="18" t="s">
        <v>541</v>
      </c>
      <c r="C219" s="19" t="s">
        <v>86</v>
      </c>
      <c r="D219" s="28"/>
      <c r="E219" s="21" t="s">
        <v>464</v>
      </c>
      <c r="F219" s="21" t="s">
        <v>335</v>
      </c>
      <c r="G219" s="21" t="s">
        <v>486</v>
      </c>
      <c r="H219" s="21">
        <v>40</v>
      </c>
      <c r="I219" s="22">
        <v>8592502371440</v>
      </c>
      <c r="J219" s="23">
        <v>44.95</v>
      </c>
      <c r="K219" s="23">
        <f t="shared" si="3"/>
        <v>44.95</v>
      </c>
      <c r="L219" s="29" t="s">
        <v>535</v>
      </c>
      <c r="M219" s="24">
        <v>1</v>
      </c>
      <c r="N219" s="25"/>
      <c r="O219" s="26"/>
    </row>
    <row r="220" spans="1:15" s="2" customFormat="1" ht="60" customHeight="1">
      <c r="A220" s="17" t="s">
        <v>7</v>
      </c>
      <c r="B220" s="18" t="s">
        <v>542</v>
      </c>
      <c r="C220" s="19" t="s">
        <v>87</v>
      </c>
      <c r="D220" s="28"/>
      <c r="E220" s="21" t="s">
        <v>6</v>
      </c>
      <c r="F220" s="21" t="s">
        <v>316</v>
      </c>
      <c r="G220" s="21" t="s">
        <v>496</v>
      </c>
      <c r="H220" s="21" t="s">
        <v>516</v>
      </c>
      <c r="I220" s="22">
        <v>8592502372072</v>
      </c>
      <c r="J220" s="23">
        <v>69.95</v>
      </c>
      <c r="K220" s="23">
        <f t="shared" si="3"/>
        <v>69.95</v>
      </c>
      <c r="L220" s="29" t="s">
        <v>535</v>
      </c>
      <c r="M220" s="24">
        <v>1</v>
      </c>
      <c r="N220" s="25"/>
      <c r="O220" s="26"/>
    </row>
    <row r="221" spans="1:15" s="2" customFormat="1" ht="60" customHeight="1">
      <c r="A221" s="17" t="s">
        <v>7</v>
      </c>
      <c r="B221" s="18" t="s">
        <v>542</v>
      </c>
      <c r="C221" s="19" t="s">
        <v>229</v>
      </c>
      <c r="D221" s="28"/>
      <c r="E221" s="21" t="s">
        <v>6</v>
      </c>
      <c r="F221" s="21" t="s">
        <v>388</v>
      </c>
      <c r="G221" s="21" t="s">
        <v>496</v>
      </c>
      <c r="H221" s="21" t="s">
        <v>518</v>
      </c>
      <c r="I221" s="22">
        <v>8592502530441</v>
      </c>
      <c r="J221" s="23">
        <v>69.95</v>
      </c>
      <c r="K221" s="23">
        <f t="shared" si="3"/>
        <v>69.95</v>
      </c>
      <c r="L221" s="29" t="s">
        <v>535</v>
      </c>
      <c r="M221" s="24">
        <v>1</v>
      </c>
      <c r="N221" s="25"/>
      <c r="O221" s="26"/>
    </row>
    <row r="222" spans="1:15" s="2" customFormat="1" ht="60" customHeight="1">
      <c r="A222" s="17" t="s">
        <v>7</v>
      </c>
      <c r="B222" s="18" t="s">
        <v>542</v>
      </c>
      <c r="C222" s="19" t="s">
        <v>229</v>
      </c>
      <c r="D222" s="28"/>
      <c r="E222" s="21" t="s">
        <v>6</v>
      </c>
      <c r="F222" s="21" t="s">
        <v>388</v>
      </c>
      <c r="G222" s="21" t="s">
        <v>496</v>
      </c>
      <c r="H222" s="21" t="s">
        <v>519</v>
      </c>
      <c r="I222" s="22">
        <v>8592502530465</v>
      </c>
      <c r="J222" s="23">
        <v>69.95</v>
      </c>
      <c r="K222" s="23">
        <f t="shared" si="3"/>
        <v>69.95</v>
      </c>
      <c r="L222" s="29" t="s">
        <v>535</v>
      </c>
      <c r="M222" s="24">
        <v>1</v>
      </c>
      <c r="N222" s="25"/>
      <c r="O222" s="26"/>
    </row>
    <row r="223" spans="1:15" s="2" customFormat="1" ht="60" customHeight="1">
      <c r="A223" s="17" t="s">
        <v>7</v>
      </c>
      <c r="B223" s="18" t="s">
        <v>542</v>
      </c>
      <c r="C223" s="19" t="s">
        <v>229</v>
      </c>
      <c r="D223" s="28"/>
      <c r="E223" s="21" t="s">
        <v>6</v>
      </c>
      <c r="F223" s="21" t="s">
        <v>388</v>
      </c>
      <c r="G223" s="21" t="s">
        <v>496</v>
      </c>
      <c r="H223" s="21" t="s">
        <v>520</v>
      </c>
      <c r="I223" s="22">
        <v>8592502530472</v>
      </c>
      <c r="J223" s="23">
        <v>69.95</v>
      </c>
      <c r="K223" s="23">
        <f t="shared" si="3"/>
        <v>69.95</v>
      </c>
      <c r="L223" s="29" t="s">
        <v>535</v>
      </c>
      <c r="M223" s="24">
        <v>1</v>
      </c>
      <c r="N223" s="25"/>
      <c r="O223" s="26"/>
    </row>
    <row r="224" spans="1:15" s="2" customFormat="1" ht="60" customHeight="1">
      <c r="A224" s="17" t="s">
        <v>7</v>
      </c>
      <c r="B224" s="18" t="s">
        <v>542</v>
      </c>
      <c r="C224" s="19" t="s">
        <v>229</v>
      </c>
      <c r="D224" s="28"/>
      <c r="E224" s="21" t="s">
        <v>6</v>
      </c>
      <c r="F224" s="21" t="s">
        <v>316</v>
      </c>
      <c r="G224" s="21" t="s">
        <v>496</v>
      </c>
      <c r="H224" s="21" t="s">
        <v>515</v>
      </c>
      <c r="I224" s="22">
        <v>8592502530595</v>
      </c>
      <c r="J224" s="23">
        <v>69.95</v>
      </c>
      <c r="K224" s="23">
        <f t="shared" si="3"/>
        <v>1189.1500000000001</v>
      </c>
      <c r="L224" s="29" t="s">
        <v>535</v>
      </c>
      <c r="M224" s="24">
        <v>17</v>
      </c>
      <c r="N224" s="25"/>
      <c r="O224" s="26"/>
    </row>
    <row r="225" spans="1:15" s="2" customFormat="1" ht="60" customHeight="1">
      <c r="A225" s="17" t="s">
        <v>7</v>
      </c>
      <c r="B225" s="18" t="s">
        <v>542</v>
      </c>
      <c r="C225" s="19" t="s">
        <v>229</v>
      </c>
      <c r="D225" s="28"/>
      <c r="E225" s="21" t="s">
        <v>6</v>
      </c>
      <c r="F225" s="21" t="s">
        <v>316</v>
      </c>
      <c r="G225" s="21" t="s">
        <v>496</v>
      </c>
      <c r="H225" s="21" t="s">
        <v>520</v>
      </c>
      <c r="I225" s="22">
        <v>8592502530618</v>
      </c>
      <c r="J225" s="23">
        <v>69.95</v>
      </c>
      <c r="K225" s="23">
        <f t="shared" si="3"/>
        <v>69.95</v>
      </c>
      <c r="L225" s="29" t="s">
        <v>535</v>
      </c>
      <c r="M225" s="24">
        <v>1</v>
      </c>
      <c r="N225" s="25"/>
      <c r="O225" s="26"/>
    </row>
    <row r="226" spans="1:15" s="2" customFormat="1" ht="60" customHeight="1">
      <c r="A226" s="17" t="s">
        <v>7</v>
      </c>
      <c r="B226" s="18" t="s">
        <v>542</v>
      </c>
      <c r="C226" s="19" t="s">
        <v>229</v>
      </c>
      <c r="D226" s="28"/>
      <c r="E226" s="21" t="s">
        <v>6</v>
      </c>
      <c r="F226" s="21" t="s">
        <v>393</v>
      </c>
      <c r="G226" s="21" t="s">
        <v>486</v>
      </c>
      <c r="H226" s="21" t="s">
        <v>518</v>
      </c>
      <c r="I226" s="22">
        <v>8592502530656</v>
      </c>
      <c r="J226" s="23">
        <v>69.95</v>
      </c>
      <c r="K226" s="23">
        <f t="shared" si="3"/>
        <v>69.95</v>
      </c>
      <c r="L226" s="29" t="s">
        <v>535</v>
      </c>
      <c r="M226" s="24">
        <v>1</v>
      </c>
      <c r="N226" s="25"/>
      <c r="O226" s="26"/>
    </row>
    <row r="227" spans="1:15" s="2" customFormat="1" ht="60" customHeight="1">
      <c r="A227" s="17" t="s">
        <v>7</v>
      </c>
      <c r="B227" s="18" t="s">
        <v>542</v>
      </c>
      <c r="C227" s="19" t="s">
        <v>88</v>
      </c>
      <c r="D227" s="28"/>
      <c r="E227" s="21" t="s">
        <v>462</v>
      </c>
      <c r="F227" s="21" t="s">
        <v>324</v>
      </c>
      <c r="G227" s="21" t="s">
        <v>482</v>
      </c>
      <c r="H227" s="21" t="s">
        <v>516</v>
      </c>
      <c r="I227" s="22">
        <v>8592502373895</v>
      </c>
      <c r="J227" s="23">
        <v>89.95</v>
      </c>
      <c r="K227" s="23">
        <f t="shared" si="3"/>
        <v>629.65</v>
      </c>
      <c r="L227" s="29" t="s">
        <v>535</v>
      </c>
      <c r="M227" s="24">
        <v>7</v>
      </c>
      <c r="N227" s="25"/>
      <c r="O227" s="26"/>
    </row>
    <row r="228" spans="1:15" s="2" customFormat="1" ht="60" customHeight="1">
      <c r="A228" s="17" t="s">
        <v>7</v>
      </c>
      <c r="B228" s="18" t="s">
        <v>542</v>
      </c>
      <c r="C228" s="19" t="s">
        <v>88</v>
      </c>
      <c r="D228" s="28"/>
      <c r="E228" s="21" t="s">
        <v>462</v>
      </c>
      <c r="F228" s="21" t="s">
        <v>324</v>
      </c>
      <c r="G228" s="21" t="s">
        <v>482</v>
      </c>
      <c r="H228" s="21" t="s">
        <v>517</v>
      </c>
      <c r="I228" s="22">
        <v>8592502373956</v>
      </c>
      <c r="J228" s="23">
        <v>89.95</v>
      </c>
      <c r="K228" s="23">
        <f t="shared" si="3"/>
        <v>179.9</v>
      </c>
      <c r="L228" s="29" t="s">
        <v>535</v>
      </c>
      <c r="M228" s="24">
        <v>2</v>
      </c>
      <c r="N228" s="25"/>
      <c r="O228" s="26"/>
    </row>
    <row r="229" spans="1:15" s="2" customFormat="1" ht="60" customHeight="1">
      <c r="A229" s="17" t="s">
        <v>7</v>
      </c>
      <c r="B229" s="18" t="s">
        <v>542</v>
      </c>
      <c r="C229" s="19" t="s">
        <v>88</v>
      </c>
      <c r="D229" s="28"/>
      <c r="E229" s="21" t="s">
        <v>462</v>
      </c>
      <c r="F229" s="21" t="s">
        <v>316</v>
      </c>
      <c r="G229" s="21" t="s">
        <v>482</v>
      </c>
      <c r="H229" s="21" t="s">
        <v>517</v>
      </c>
      <c r="I229" s="22">
        <v>8592502373963</v>
      </c>
      <c r="J229" s="23">
        <v>89.95</v>
      </c>
      <c r="K229" s="23">
        <f t="shared" si="3"/>
        <v>899.5</v>
      </c>
      <c r="L229" s="29" t="s">
        <v>535</v>
      </c>
      <c r="M229" s="24">
        <v>10</v>
      </c>
      <c r="N229" s="25"/>
      <c r="O229" s="26"/>
    </row>
    <row r="230" spans="1:15" s="2" customFormat="1" ht="60" customHeight="1">
      <c r="A230" s="17" t="s">
        <v>7</v>
      </c>
      <c r="B230" s="18" t="s">
        <v>542</v>
      </c>
      <c r="C230" s="19" t="s">
        <v>88</v>
      </c>
      <c r="D230" s="28"/>
      <c r="E230" s="21" t="s">
        <v>462</v>
      </c>
      <c r="F230" s="21" t="s">
        <v>378</v>
      </c>
      <c r="G230" s="21" t="s">
        <v>482</v>
      </c>
      <c r="H230" s="21" t="s">
        <v>517</v>
      </c>
      <c r="I230" s="22">
        <v>8592502373994</v>
      </c>
      <c r="J230" s="23">
        <v>89.95</v>
      </c>
      <c r="K230" s="23">
        <f t="shared" si="3"/>
        <v>89.95</v>
      </c>
      <c r="L230" s="29" t="s">
        <v>535</v>
      </c>
      <c r="M230" s="24">
        <v>1</v>
      </c>
      <c r="N230" s="25"/>
      <c r="O230" s="26"/>
    </row>
    <row r="231" spans="1:15" s="2" customFormat="1" ht="60" customHeight="1">
      <c r="A231" s="17" t="s">
        <v>7</v>
      </c>
      <c r="B231" s="18" t="s">
        <v>542</v>
      </c>
      <c r="C231" s="19" t="s">
        <v>88</v>
      </c>
      <c r="D231" s="28"/>
      <c r="E231" s="21" t="s">
        <v>462</v>
      </c>
      <c r="F231" s="21" t="s">
        <v>324</v>
      </c>
      <c r="G231" s="21" t="s">
        <v>482</v>
      </c>
      <c r="H231" s="21" t="s">
        <v>518</v>
      </c>
      <c r="I231" s="22">
        <v>8592502374014</v>
      </c>
      <c r="J231" s="23">
        <v>89.95</v>
      </c>
      <c r="K231" s="23">
        <f t="shared" si="3"/>
        <v>449.75</v>
      </c>
      <c r="L231" s="29" t="s">
        <v>535</v>
      </c>
      <c r="M231" s="24">
        <v>5</v>
      </c>
      <c r="N231" s="25"/>
      <c r="O231" s="26"/>
    </row>
    <row r="232" spans="1:15" s="2" customFormat="1" ht="60" customHeight="1">
      <c r="A232" s="17" t="s">
        <v>7</v>
      </c>
      <c r="B232" s="18" t="s">
        <v>542</v>
      </c>
      <c r="C232" s="19" t="s">
        <v>88</v>
      </c>
      <c r="D232" s="28"/>
      <c r="E232" s="21" t="s">
        <v>462</v>
      </c>
      <c r="F232" s="21" t="s">
        <v>316</v>
      </c>
      <c r="G232" s="21" t="s">
        <v>482</v>
      </c>
      <c r="H232" s="21" t="s">
        <v>518</v>
      </c>
      <c r="I232" s="22">
        <v>8592502374021</v>
      </c>
      <c r="J232" s="23">
        <v>89.95</v>
      </c>
      <c r="K232" s="23">
        <f t="shared" si="3"/>
        <v>89.95</v>
      </c>
      <c r="L232" s="29" t="s">
        <v>535</v>
      </c>
      <c r="M232" s="24">
        <v>1</v>
      </c>
      <c r="N232" s="25"/>
      <c r="O232" s="26"/>
    </row>
    <row r="233" spans="1:15" s="2" customFormat="1" ht="60" customHeight="1">
      <c r="A233" s="17" t="s">
        <v>7</v>
      </c>
      <c r="B233" s="18" t="s">
        <v>542</v>
      </c>
      <c r="C233" s="19" t="s">
        <v>88</v>
      </c>
      <c r="D233" s="28"/>
      <c r="E233" s="21" t="s">
        <v>462</v>
      </c>
      <c r="F233" s="21" t="s">
        <v>324</v>
      </c>
      <c r="G233" s="21" t="s">
        <v>482</v>
      </c>
      <c r="H233" s="21" t="s">
        <v>515</v>
      </c>
      <c r="I233" s="22">
        <v>8592502374076</v>
      </c>
      <c r="J233" s="23">
        <v>89.95</v>
      </c>
      <c r="K233" s="23">
        <f t="shared" si="3"/>
        <v>719.6</v>
      </c>
      <c r="L233" s="29" t="s">
        <v>535</v>
      </c>
      <c r="M233" s="24">
        <v>8</v>
      </c>
      <c r="N233" s="25"/>
      <c r="O233" s="26"/>
    </row>
    <row r="234" spans="1:15" s="2" customFormat="1" ht="60" customHeight="1">
      <c r="A234" s="17" t="s">
        <v>7</v>
      </c>
      <c r="B234" s="18" t="s">
        <v>542</v>
      </c>
      <c r="C234" s="19" t="s">
        <v>88</v>
      </c>
      <c r="D234" s="28"/>
      <c r="E234" s="21" t="s">
        <v>462</v>
      </c>
      <c r="F234" s="21" t="s">
        <v>378</v>
      </c>
      <c r="G234" s="21" t="s">
        <v>482</v>
      </c>
      <c r="H234" s="21" t="s">
        <v>515</v>
      </c>
      <c r="I234" s="22">
        <v>8592502374113</v>
      </c>
      <c r="J234" s="23">
        <v>89.95</v>
      </c>
      <c r="K234" s="23">
        <f t="shared" si="3"/>
        <v>89.95</v>
      </c>
      <c r="L234" s="29" t="s">
        <v>535</v>
      </c>
      <c r="M234" s="24">
        <v>1</v>
      </c>
      <c r="N234" s="25"/>
      <c r="O234" s="26"/>
    </row>
    <row r="235" spans="1:15" s="2" customFormat="1" ht="60" customHeight="1">
      <c r="A235" s="17" t="s">
        <v>7</v>
      </c>
      <c r="B235" s="18" t="s">
        <v>542</v>
      </c>
      <c r="C235" s="19" t="s">
        <v>89</v>
      </c>
      <c r="D235" s="28"/>
      <c r="E235" s="21" t="s">
        <v>462</v>
      </c>
      <c r="F235" s="21" t="s">
        <v>324</v>
      </c>
      <c r="G235" s="21" t="s">
        <v>495</v>
      </c>
      <c r="H235" s="21" t="s">
        <v>516</v>
      </c>
      <c r="I235" s="22">
        <v>8592502375646</v>
      </c>
      <c r="J235" s="23">
        <v>89.95</v>
      </c>
      <c r="K235" s="23">
        <f t="shared" si="3"/>
        <v>1079.4000000000001</v>
      </c>
      <c r="L235" s="29" t="s">
        <v>535</v>
      </c>
      <c r="M235" s="24">
        <v>12</v>
      </c>
      <c r="N235" s="25"/>
      <c r="O235" s="26"/>
    </row>
    <row r="236" spans="1:15" s="2" customFormat="1" ht="60" customHeight="1">
      <c r="A236" s="17" t="s">
        <v>7</v>
      </c>
      <c r="B236" s="18" t="s">
        <v>542</v>
      </c>
      <c r="C236" s="19" t="s">
        <v>89</v>
      </c>
      <c r="D236" s="28"/>
      <c r="E236" s="21" t="s">
        <v>462</v>
      </c>
      <c r="F236" s="21" t="s">
        <v>335</v>
      </c>
      <c r="G236" s="21" t="s">
        <v>495</v>
      </c>
      <c r="H236" s="21" t="s">
        <v>516</v>
      </c>
      <c r="I236" s="22">
        <v>8592502375677</v>
      </c>
      <c r="J236" s="23">
        <v>89.95</v>
      </c>
      <c r="K236" s="23">
        <f t="shared" si="3"/>
        <v>1169.3500000000001</v>
      </c>
      <c r="L236" s="29" t="s">
        <v>535</v>
      </c>
      <c r="M236" s="24">
        <v>13</v>
      </c>
      <c r="N236" s="25"/>
      <c r="O236" s="26"/>
    </row>
    <row r="237" spans="1:15" s="2" customFormat="1" ht="60" customHeight="1">
      <c r="A237" s="17" t="s">
        <v>7</v>
      </c>
      <c r="B237" s="18" t="s">
        <v>542</v>
      </c>
      <c r="C237" s="19" t="s">
        <v>89</v>
      </c>
      <c r="D237" s="28"/>
      <c r="E237" s="21" t="s">
        <v>462</v>
      </c>
      <c r="F237" s="21" t="s">
        <v>324</v>
      </c>
      <c r="G237" s="21" t="s">
        <v>495</v>
      </c>
      <c r="H237" s="21" t="s">
        <v>517</v>
      </c>
      <c r="I237" s="22">
        <v>8592502375707</v>
      </c>
      <c r="J237" s="23">
        <v>89.95</v>
      </c>
      <c r="K237" s="23">
        <f t="shared" si="3"/>
        <v>359.8</v>
      </c>
      <c r="L237" s="29" t="s">
        <v>535</v>
      </c>
      <c r="M237" s="24">
        <v>4</v>
      </c>
      <c r="N237" s="25"/>
      <c r="O237" s="26"/>
    </row>
    <row r="238" spans="1:15" s="2" customFormat="1" ht="60" customHeight="1">
      <c r="A238" s="17" t="s">
        <v>7</v>
      </c>
      <c r="B238" s="18" t="s">
        <v>542</v>
      </c>
      <c r="C238" s="19" t="s">
        <v>89</v>
      </c>
      <c r="D238" s="28"/>
      <c r="E238" s="21" t="s">
        <v>462</v>
      </c>
      <c r="F238" s="21" t="s">
        <v>335</v>
      </c>
      <c r="G238" s="21" t="s">
        <v>495</v>
      </c>
      <c r="H238" s="21" t="s">
        <v>517</v>
      </c>
      <c r="I238" s="22">
        <v>8592502375738</v>
      </c>
      <c r="J238" s="23">
        <v>89.95</v>
      </c>
      <c r="K238" s="23">
        <f t="shared" si="3"/>
        <v>179.9</v>
      </c>
      <c r="L238" s="29" t="s">
        <v>535</v>
      </c>
      <c r="M238" s="24">
        <v>2</v>
      </c>
      <c r="N238" s="25"/>
      <c r="O238" s="26"/>
    </row>
    <row r="239" spans="1:15" s="2" customFormat="1" ht="60" customHeight="1">
      <c r="A239" s="17" t="s">
        <v>7</v>
      </c>
      <c r="B239" s="18" t="s">
        <v>542</v>
      </c>
      <c r="C239" s="19" t="s">
        <v>89</v>
      </c>
      <c r="D239" s="28"/>
      <c r="E239" s="21" t="s">
        <v>462</v>
      </c>
      <c r="F239" s="21" t="s">
        <v>376</v>
      </c>
      <c r="G239" s="21" t="s">
        <v>495</v>
      </c>
      <c r="H239" s="21" t="s">
        <v>517</v>
      </c>
      <c r="I239" s="22">
        <v>8592502375752</v>
      </c>
      <c r="J239" s="23">
        <v>89.95</v>
      </c>
      <c r="K239" s="23">
        <f t="shared" si="3"/>
        <v>989.45</v>
      </c>
      <c r="L239" s="29" t="s">
        <v>535</v>
      </c>
      <c r="M239" s="24">
        <v>11</v>
      </c>
      <c r="N239" s="25"/>
      <c r="O239" s="26"/>
    </row>
    <row r="240" spans="1:15" s="2" customFormat="1" ht="60" customHeight="1">
      <c r="A240" s="17" t="s">
        <v>7</v>
      </c>
      <c r="B240" s="18" t="s">
        <v>542</v>
      </c>
      <c r="C240" s="19" t="s">
        <v>89</v>
      </c>
      <c r="D240" s="28"/>
      <c r="E240" s="21" t="s">
        <v>462</v>
      </c>
      <c r="F240" s="21" t="s">
        <v>324</v>
      </c>
      <c r="G240" s="21" t="s">
        <v>495</v>
      </c>
      <c r="H240" s="21" t="s">
        <v>518</v>
      </c>
      <c r="I240" s="22">
        <v>8592502375769</v>
      </c>
      <c r="J240" s="23">
        <v>89.95</v>
      </c>
      <c r="K240" s="23">
        <f t="shared" si="3"/>
        <v>2158.8000000000002</v>
      </c>
      <c r="L240" s="29" t="s">
        <v>535</v>
      </c>
      <c r="M240" s="24">
        <v>24</v>
      </c>
      <c r="N240" s="25"/>
      <c r="O240" s="26"/>
    </row>
    <row r="241" spans="1:15" s="2" customFormat="1" ht="60" customHeight="1">
      <c r="A241" s="17" t="s">
        <v>7</v>
      </c>
      <c r="B241" s="18" t="s">
        <v>542</v>
      </c>
      <c r="C241" s="19" t="s">
        <v>89</v>
      </c>
      <c r="D241" s="28"/>
      <c r="E241" s="21" t="s">
        <v>462</v>
      </c>
      <c r="F241" s="21" t="s">
        <v>348</v>
      </c>
      <c r="G241" s="21" t="s">
        <v>495</v>
      </c>
      <c r="H241" s="21" t="s">
        <v>518</v>
      </c>
      <c r="I241" s="22">
        <v>8592502375776</v>
      </c>
      <c r="J241" s="23">
        <v>89.95</v>
      </c>
      <c r="K241" s="23">
        <f t="shared" si="3"/>
        <v>89.95</v>
      </c>
      <c r="L241" s="29" t="s">
        <v>535</v>
      </c>
      <c r="M241" s="24">
        <v>1</v>
      </c>
      <c r="N241" s="25"/>
      <c r="O241" s="26"/>
    </row>
    <row r="242" spans="1:15" s="2" customFormat="1" ht="60" customHeight="1">
      <c r="A242" s="17" t="s">
        <v>7</v>
      </c>
      <c r="B242" s="18" t="s">
        <v>542</v>
      </c>
      <c r="C242" s="19" t="s">
        <v>89</v>
      </c>
      <c r="D242" s="28"/>
      <c r="E242" s="21" t="s">
        <v>462</v>
      </c>
      <c r="F242" s="21" t="s">
        <v>335</v>
      </c>
      <c r="G242" s="21" t="s">
        <v>495</v>
      </c>
      <c r="H242" s="21" t="s">
        <v>518</v>
      </c>
      <c r="I242" s="22">
        <v>8592502375790</v>
      </c>
      <c r="J242" s="23">
        <v>89.95</v>
      </c>
      <c r="K242" s="23">
        <f t="shared" si="3"/>
        <v>1709.05</v>
      </c>
      <c r="L242" s="29" t="s">
        <v>535</v>
      </c>
      <c r="M242" s="24">
        <v>19</v>
      </c>
      <c r="N242" s="25"/>
      <c r="O242" s="26"/>
    </row>
    <row r="243" spans="1:15" s="2" customFormat="1" ht="60" customHeight="1">
      <c r="A243" s="17" t="s">
        <v>7</v>
      </c>
      <c r="B243" s="18" t="s">
        <v>542</v>
      </c>
      <c r="C243" s="19" t="s">
        <v>89</v>
      </c>
      <c r="D243" s="28"/>
      <c r="E243" s="21" t="s">
        <v>462</v>
      </c>
      <c r="F243" s="21" t="s">
        <v>376</v>
      </c>
      <c r="G243" s="21" t="s">
        <v>495</v>
      </c>
      <c r="H243" s="21" t="s">
        <v>518</v>
      </c>
      <c r="I243" s="22">
        <v>8592502375813</v>
      </c>
      <c r="J243" s="23">
        <v>89.95</v>
      </c>
      <c r="K243" s="23">
        <f t="shared" si="3"/>
        <v>1349.25</v>
      </c>
      <c r="L243" s="29" t="s">
        <v>535</v>
      </c>
      <c r="M243" s="24">
        <v>15</v>
      </c>
      <c r="N243" s="25"/>
      <c r="O243" s="26"/>
    </row>
    <row r="244" spans="1:15" s="2" customFormat="1" ht="60" customHeight="1">
      <c r="A244" s="17" t="s">
        <v>7</v>
      </c>
      <c r="B244" s="18" t="s">
        <v>542</v>
      </c>
      <c r="C244" s="19" t="s">
        <v>89</v>
      </c>
      <c r="D244" s="28"/>
      <c r="E244" s="21" t="s">
        <v>462</v>
      </c>
      <c r="F244" s="21" t="s">
        <v>324</v>
      </c>
      <c r="G244" s="21" t="s">
        <v>495</v>
      </c>
      <c r="H244" s="21" t="s">
        <v>515</v>
      </c>
      <c r="I244" s="22">
        <v>8592502375820</v>
      </c>
      <c r="J244" s="23">
        <v>89.95</v>
      </c>
      <c r="K244" s="23">
        <f t="shared" si="3"/>
        <v>539.70000000000005</v>
      </c>
      <c r="L244" s="29" t="s">
        <v>535</v>
      </c>
      <c r="M244" s="24">
        <v>6</v>
      </c>
      <c r="N244" s="25"/>
      <c r="O244" s="26"/>
    </row>
    <row r="245" spans="1:15" s="2" customFormat="1" ht="60" customHeight="1">
      <c r="A245" s="17" t="s">
        <v>7</v>
      </c>
      <c r="B245" s="18" t="s">
        <v>542</v>
      </c>
      <c r="C245" s="19" t="s">
        <v>89</v>
      </c>
      <c r="D245" s="28"/>
      <c r="E245" s="21" t="s">
        <v>462</v>
      </c>
      <c r="F245" s="21" t="s">
        <v>335</v>
      </c>
      <c r="G245" s="21" t="s">
        <v>495</v>
      </c>
      <c r="H245" s="21" t="s">
        <v>515</v>
      </c>
      <c r="I245" s="22">
        <v>8592502375851</v>
      </c>
      <c r="J245" s="23">
        <v>89.95</v>
      </c>
      <c r="K245" s="23">
        <f t="shared" si="3"/>
        <v>449.75</v>
      </c>
      <c r="L245" s="29" t="s">
        <v>535</v>
      </c>
      <c r="M245" s="24">
        <v>5</v>
      </c>
      <c r="N245" s="25"/>
      <c r="O245" s="26"/>
    </row>
    <row r="246" spans="1:15" s="2" customFormat="1" ht="60" customHeight="1">
      <c r="A246" s="17" t="s">
        <v>7</v>
      </c>
      <c r="B246" s="18" t="s">
        <v>542</v>
      </c>
      <c r="C246" s="19" t="s">
        <v>89</v>
      </c>
      <c r="D246" s="28"/>
      <c r="E246" s="21" t="s">
        <v>462</v>
      </c>
      <c r="F246" s="21" t="s">
        <v>376</v>
      </c>
      <c r="G246" s="21" t="s">
        <v>495</v>
      </c>
      <c r="H246" s="21" t="s">
        <v>515</v>
      </c>
      <c r="I246" s="22">
        <v>8592502375875</v>
      </c>
      <c r="J246" s="23">
        <v>89.95</v>
      </c>
      <c r="K246" s="23">
        <f t="shared" si="3"/>
        <v>629.65</v>
      </c>
      <c r="L246" s="29" t="s">
        <v>535</v>
      </c>
      <c r="M246" s="24">
        <v>7</v>
      </c>
      <c r="N246" s="25"/>
      <c r="O246" s="26"/>
    </row>
    <row r="247" spans="1:15" s="2" customFormat="1" ht="60" customHeight="1">
      <c r="A247" s="17" t="s">
        <v>7</v>
      </c>
      <c r="B247" s="18" t="s">
        <v>542</v>
      </c>
      <c r="C247" s="19" t="s">
        <v>89</v>
      </c>
      <c r="D247" s="28"/>
      <c r="E247" s="21" t="s">
        <v>462</v>
      </c>
      <c r="F247" s="21" t="s">
        <v>324</v>
      </c>
      <c r="G247" s="21" t="s">
        <v>495</v>
      </c>
      <c r="H247" s="21" t="s">
        <v>519</v>
      </c>
      <c r="I247" s="22">
        <v>8592502375882</v>
      </c>
      <c r="J247" s="23">
        <v>89.95</v>
      </c>
      <c r="K247" s="23">
        <f t="shared" si="3"/>
        <v>269.85000000000002</v>
      </c>
      <c r="L247" s="29" t="s">
        <v>535</v>
      </c>
      <c r="M247" s="24">
        <v>3</v>
      </c>
      <c r="N247" s="25"/>
      <c r="O247" s="26"/>
    </row>
    <row r="248" spans="1:15" s="2" customFormat="1" ht="60" customHeight="1">
      <c r="A248" s="17" t="s">
        <v>7</v>
      </c>
      <c r="B248" s="18" t="s">
        <v>542</v>
      </c>
      <c r="C248" s="19" t="s">
        <v>89</v>
      </c>
      <c r="D248" s="28"/>
      <c r="E248" s="21" t="s">
        <v>462</v>
      </c>
      <c r="F248" s="21" t="s">
        <v>335</v>
      </c>
      <c r="G248" s="21" t="s">
        <v>495</v>
      </c>
      <c r="H248" s="21" t="s">
        <v>519</v>
      </c>
      <c r="I248" s="22">
        <v>8592502375912</v>
      </c>
      <c r="J248" s="23">
        <v>89.95</v>
      </c>
      <c r="K248" s="23">
        <f t="shared" si="3"/>
        <v>179.9</v>
      </c>
      <c r="L248" s="29" t="s">
        <v>535</v>
      </c>
      <c r="M248" s="24">
        <v>2</v>
      </c>
      <c r="N248" s="25"/>
      <c r="O248" s="26"/>
    </row>
    <row r="249" spans="1:15" s="2" customFormat="1" ht="60" customHeight="1">
      <c r="A249" s="17" t="s">
        <v>7</v>
      </c>
      <c r="B249" s="18" t="s">
        <v>542</v>
      </c>
      <c r="C249" s="19" t="s">
        <v>89</v>
      </c>
      <c r="D249" s="28"/>
      <c r="E249" s="21" t="s">
        <v>462</v>
      </c>
      <c r="F249" s="21" t="s">
        <v>376</v>
      </c>
      <c r="G249" s="21" t="s">
        <v>495</v>
      </c>
      <c r="H249" s="21" t="s">
        <v>520</v>
      </c>
      <c r="I249" s="22">
        <v>8592502375998</v>
      </c>
      <c r="J249" s="23">
        <v>89.95</v>
      </c>
      <c r="K249" s="23">
        <f t="shared" si="3"/>
        <v>179.9</v>
      </c>
      <c r="L249" s="29" t="s">
        <v>535</v>
      </c>
      <c r="M249" s="24">
        <v>2</v>
      </c>
      <c r="N249" s="25"/>
      <c r="O249" s="26"/>
    </row>
    <row r="250" spans="1:15" s="2" customFormat="1" ht="60" customHeight="1">
      <c r="A250" s="17" t="s">
        <v>7</v>
      </c>
      <c r="B250" s="18" t="s">
        <v>542</v>
      </c>
      <c r="C250" s="19" t="s">
        <v>230</v>
      </c>
      <c r="D250" s="28"/>
      <c r="E250" s="21" t="s">
        <v>462</v>
      </c>
      <c r="F250" s="21" t="s">
        <v>315</v>
      </c>
      <c r="G250" s="21" t="s">
        <v>482</v>
      </c>
      <c r="H250" s="21" t="s">
        <v>517</v>
      </c>
      <c r="I250" s="22">
        <v>8592502531837</v>
      </c>
      <c r="J250" s="23">
        <v>89.95</v>
      </c>
      <c r="K250" s="23">
        <f t="shared" si="3"/>
        <v>179.9</v>
      </c>
      <c r="L250" s="29" t="s">
        <v>535</v>
      </c>
      <c r="M250" s="24">
        <v>2</v>
      </c>
      <c r="N250" s="25"/>
      <c r="O250" s="26"/>
    </row>
    <row r="251" spans="1:15" s="2" customFormat="1" ht="60" customHeight="1">
      <c r="A251" s="17" t="s">
        <v>7</v>
      </c>
      <c r="B251" s="18" t="s">
        <v>542</v>
      </c>
      <c r="C251" s="19" t="s">
        <v>230</v>
      </c>
      <c r="D251" s="28"/>
      <c r="E251" s="21" t="s">
        <v>462</v>
      </c>
      <c r="F251" s="21" t="s">
        <v>315</v>
      </c>
      <c r="G251" s="21" t="s">
        <v>482</v>
      </c>
      <c r="H251" s="21" t="s">
        <v>515</v>
      </c>
      <c r="I251" s="22">
        <v>8592502531851</v>
      </c>
      <c r="J251" s="23">
        <v>89.95</v>
      </c>
      <c r="K251" s="23">
        <f t="shared" si="3"/>
        <v>629.65</v>
      </c>
      <c r="L251" s="29" t="s">
        <v>535</v>
      </c>
      <c r="M251" s="24">
        <v>7</v>
      </c>
      <c r="N251" s="25"/>
      <c r="O251" s="26"/>
    </row>
    <row r="252" spans="1:15" s="2" customFormat="1" ht="60" customHeight="1">
      <c r="A252" s="17" t="s">
        <v>7</v>
      </c>
      <c r="B252" s="18" t="s">
        <v>542</v>
      </c>
      <c r="C252" s="19" t="s">
        <v>230</v>
      </c>
      <c r="D252" s="28"/>
      <c r="E252" s="21" t="s">
        <v>462</v>
      </c>
      <c r="F252" s="21" t="s">
        <v>399</v>
      </c>
      <c r="G252" s="21" t="s">
        <v>482</v>
      </c>
      <c r="H252" s="21" t="s">
        <v>515</v>
      </c>
      <c r="I252" s="22">
        <v>8592502532131</v>
      </c>
      <c r="J252" s="23">
        <v>89.95</v>
      </c>
      <c r="K252" s="23">
        <f t="shared" si="3"/>
        <v>539.70000000000005</v>
      </c>
      <c r="L252" s="29" t="s">
        <v>535</v>
      </c>
      <c r="M252" s="24">
        <v>6</v>
      </c>
      <c r="N252" s="25"/>
      <c r="O252" s="26"/>
    </row>
    <row r="253" spans="1:15" s="2" customFormat="1" ht="60" customHeight="1">
      <c r="A253" s="17" t="s">
        <v>7</v>
      </c>
      <c r="B253" s="18" t="s">
        <v>542</v>
      </c>
      <c r="C253" s="19" t="s">
        <v>230</v>
      </c>
      <c r="D253" s="28"/>
      <c r="E253" s="21" t="s">
        <v>462</v>
      </c>
      <c r="F253" s="21" t="s">
        <v>399</v>
      </c>
      <c r="G253" s="21" t="s">
        <v>482</v>
      </c>
      <c r="H253" s="21" t="s">
        <v>519</v>
      </c>
      <c r="I253" s="22">
        <v>8592502532148</v>
      </c>
      <c r="J253" s="23">
        <v>89.95</v>
      </c>
      <c r="K253" s="23">
        <f t="shared" si="3"/>
        <v>89.95</v>
      </c>
      <c r="L253" s="29" t="s">
        <v>535</v>
      </c>
      <c r="M253" s="24">
        <v>1</v>
      </c>
      <c r="N253" s="25"/>
      <c r="O253" s="26"/>
    </row>
    <row r="254" spans="1:15" s="2" customFormat="1" ht="60" customHeight="1">
      <c r="A254" s="17" t="s">
        <v>7</v>
      </c>
      <c r="B254" s="18" t="s">
        <v>542</v>
      </c>
      <c r="C254" s="19" t="s">
        <v>18</v>
      </c>
      <c r="D254" s="28"/>
      <c r="E254" s="21" t="s">
        <v>464</v>
      </c>
      <c r="F254" s="21" t="s">
        <v>326</v>
      </c>
      <c r="G254" s="21" t="s">
        <v>486</v>
      </c>
      <c r="H254" s="21" t="s">
        <v>517</v>
      </c>
      <c r="I254" s="22">
        <v>8592502227709</v>
      </c>
      <c r="J254" s="23">
        <v>44.95</v>
      </c>
      <c r="K254" s="23">
        <f t="shared" si="3"/>
        <v>44.95</v>
      </c>
      <c r="L254" s="29" t="s">
        <v>535</v>
      </c>
      <c r="M254" s="24">
        <v>1</v>
      </c>
      <c r="N254" s="25"/>
      <c r="O254" s="26"/>
    </row>
    <row r="255" spans="1:15" s="2" customFormat="1" ht="60" customHeight="1">
      <c r="A255" s="17" t="s">
        <v>7</v>
      </c>
      <c r="B255" s="18" t="s">
        <v>542</v>
      </c>
      <c r="C255" s="19" t="s">
        <v>90</v>
      </c>
      <c r="D255" s="28"/>
      <c r="E255" s="21" t="s">
        <v>464</v>
      </c>
      <c r="F255" s="21" t="s">
        <v>376</v>
      </c>
      <c r="G255" s="21" t="s">
        <v>486</v>
      </c>
      <c r="H255" s="21" t="s">
        <v>517</v>
      </c>
      <c r="I255" s="22">
        <v>8592502377602</v>
      </c>
      <c r="J255" s="23">
        <v>44.95</v>
      </c>
      <c r="K255" s="23">
        <f t="shared" si="3"/>
        <v>44.95</v>
      </c>
      <c r="L255" s="29" t="s">
        <v>535</v>
      </c>
      <c r="M255" s="24">
        <v>1</v>
      </c>
      <c r="N255" s="25"/>
      <c r="O255" s="26"/>
    </row>
    <row r="256" spans="1:15" s="2" customFormat="1" ht="60" customHeight="1">
      <c r="A256" s="17" t="s">
        <v>7</v>
      </c>
      <c r="B256" s="18" t="s">
        <v>542</v>
      </c>
      <c r="C256" s="19" t="s">
        <v>90</v>
      </c>
      <c r="D256" s="28"/>
      <c r="E256" s="21" t="s">
        <v>464</v>
      </c>
      <c r="F256" s="21" t="s">
        <v>376</v>
      </c>
      <c r="G256" s="21" t="s">
        <v>486</v>
      </c>
      <c r="H256" s="21" t="s">
        <v>518</v>
      </c>
      <c r="I256" s="22">
        <v>8592502377640</v>
      </c>
      <c r="J256" s="23">
        <v>44.95</v>
      </c>
      <c r="K256" s="23">
        <f t="shared" si="3"/>
        <v>44.95</v>
      </c>
      <c r="L256" s="29" t="s">
        <v>535</v>
      </c>
      <c r="M256" s="24">
        <v>1</v>
      </c>
      <c r="N256" s="25"/>
      <c r="O256" s="26"/>
    </row>
    <row r="257" spans="1:15" s="2" customFormat="1" ht="60" customHeight="1">
      <c r="A257" s="17" t="s">
        <v>7</v>
      </c>
      <c r="B257" s="18" t="s">
        <v>542</v>
      </c>
      <c r="C257" s="19" t="s">
        <v>231</v>
      </c>
      <c r="D257" s="28"/>
      <c r="E257" s="21" t="s">
        <v>464</v>
      </c>
      <c r="F257" s="21" t="s">
        <v>435</v>
      </c>
      <c r="G257" s="21" t="s">
        <v>486</v>
      </c>
      <c r="H257" s="21" t="s">
        <v>515</v>
      </c>
      <c r="I257" s="22">
        <v>8592502535149</v>
      </c>
      <c r="J257" s="23">
        <v>44.95</v>
      </c>
      <c r="K257" s="23">
        <f t="shared" si="3"/>
        <v>134.85000000000002</v>
      </c>
      <c r="L257" s="29" t="s">
        <v>535</v>
      </c>
      <c r="M257" s="24">
        <v>3</v>
      </c>
      <c r="N257" s="25"/>
      <c r="O257" s="26"/>
    </row>
    <row r="258" spans="1:15" s="2" customFormat="1" ht="60" customHeight="1">
      <c r="A258" s="17" t="s">
        <v>7</v>
      </c>
      <c r="B258" s="18" t="s">
        <v>542</v>
      </c>
      <c r="C258" s="19" t="s">
        <v>231</v>
      </c>
      <c r="D258" s="28"/>
      <c r="E258" s="21" t="s">
        <v>464</v>
      </c>
      <c r="F258" s="21" t="s">
        <v>435</v>
      </c>
      <c r="G258" s="21" t="s">
        <v>486</v>
      </c>
      <c r="H258" s="21" t="s">
        <v>519</v>
      </c>
      <c r="I258" s="22">
        <v>8592502535156</v>
      </c>
      <c r="J258" s="23">
        <v>44.95</v>
      </c>
      <c r="K258" s="23">
        <f t="shared" si="3"/>
        <v>44.95</v>
      </c>
      <c r="L258" s="29" t="s">
        <v>535</v>
      </c>
      <c r="M258" s="24">
        <v>1</v>
      </c>
      <c r="N258" s="25"/>
      <c r="O258" s="26"/>
    </row>
    <row r="259" spans="1:15" s="2" customFormat="1" ht="60" customHeight="1">
      <c r="A259" s="17" t="s">
        <v>7</v>
      </c>
      <c r="B259" s="18" t="s">
        <v>542</v>
      </c>
      <c r="C259" s="19" t="s">
        <v>231</v>
      </c>
      <c r="D259" s="28"/>
      <c r="E259" s="21" t="s">
        <v>464</v>
      </c>
      <c r="F259" s="21" t="s">
        <v>379</v>
      </c>
      <c r="G259" s="21" t="s">
        <v>499</v>
      </c>
      <c r="H259" s="21" t="s">
        <v>515</v>
      </c>
      <c r="I259" s="22">
        <v>8592502535217</v>
      </c>
      <c r="J259" s="23">
        <v>44.95</v>
      </c>
      <c r="K259" s="23">
        <f t="shared" ref="K259:K322" si="4">J259*M259</f>
        <v>44.95</v>
      </c>
      <c r="L259" s="29" t="s">
        <v>499</v>
      </c>
      <c r="M259" s="24">
        <v>1</v>
      </c>
      <c r="N259" s="25"/>
      <c r="O259" s="26"/>
    </row>
    <row r="260" spans="1:15" s="2" customFormat="1" ht="60" customHeight="1">
      <c r="A260" s="17" t="s">
        <v>7</v>
      </c>
      <c r="B260" s="18" t="s">
        <v>542</v>
      </c>
      <c r="C260" s="19" t="s">
        <v>231</v>
      </c>
      <c r="D260" s="28"/>
      <c r="E260" s="21" t="s">
        <v>464</v>
      </c>
      <c r="F260" s="21" t="s">
        <v>341</v>
      </c>
      <c r="G260" s="21" t="s">
        <v>486</v>
      </c>
      <c r="H260" s="21" t="s">
        <v>515</v>
      </c>
      <c r="I260" s="22">
        <v>8592502535422</v>
      </c>
      <c r="J260" s="23">
        <v>44.95</v>
      </c>
      <c r="K260" s="23">
        <f t="shared" si="4"/>
        <v>44.95</v>
      </c>
      <c r="L260" s="29" t="s">
        <v>535</v>
      </c>
      <c r="M260" s="24">
        <v>1</v>
      </c>
      <c r="N260" s="25"/>
      <c r="O260" s="26"/>
    </row>
    <row r="261" spans="1:15" s="2" customFormat="1" ht="60" customHeight="1">
      <c r="A261" s="17" t="s">
        <v>7</v>
      </c>
      <c r="B261" s="18" t="s">
        <v>542</v>
      </c>
      <c r="C261" s="19" t="s">
        <v>231</v>
      </c>
      <c r="D261" s="28"/>
      <c r="E261" s="21" t="s">
        <v>464</v>
      </c>
      <c r="F261" s="21" t="s">
        <v>341</v>
      </c>
      <c r="G261" s="21" t="s">
        <v>486</v>
      </c>
      <c r="H261" s="21" t="s">
        <v>519</v>
      </c>
      <c r="I261" s="22">
        <v>8592502535439</v>
      </c>
      <c r="J261" s="23">
        <v>44.95</v>
      </c>
      <c r="K261" s="23">
        <f t="shared" si="4"/>
        <v>44.95</v>
      </c>
      <c r="L261" s="29" t="s">
        <v>535</v>
      </c>
      <c r="M261" s="24">
        <v>1</v>
      </c>
      <c r="N261" s="25"/>
      <c r="O261" s="26"/>
    </row>
    <row r="262" spans="1:15" s="2" customFormat="1" ht="60" customHeight="1">
      <c r="A262" s="17" t="s">
        <v>7</v>
      </c>
      <c r="B262" s="18" t="s">
        <v>543</v>
      </c>
      <c r="C262" s="19" t="s">
        <v>91</v>
      </c>
      <c r="D262" s="28"/>
      <c r="E262" s="21" t="s">
        <v>6</v>
      </c>
      <c r="F262" s="21" t="s">
        <v>371</v>
      </c>
      <c r="G262" s="21" t="s">
        <v>495</v>
      </c>
      <c r="H262" s="21" t="s">
        <v>524</v>
      </c>
      <c r="I262" s="22">
        <v>8592502381647</v>
      </c>
      <c r="J262" s="23">
        <v>69.95</v>
      </c>
      <c r="K262" s="23">
        <f t="shared" si="4"/>
        <v>69.95</v>
      </c>
      <c r="L262" s="29" t="s">
        <v>535</v>
      </c>
      <c r="M262" s="24">
        <v>1</v>
      </c>
      <c r="N262" s="25"/>
      <c r="O262" s="26"/>
    </row>
    <row r="263" spans="1:15" s="2" customFormat="1" ht="60" customHeight="1">
      <c r="A263" s="17" t="s">
        <v>7</v>
      </c>
      <c r="B263" s="18" t="s">
        <v>543</v>
      </c>
      <c r="C263" s="19" t="s">
        <v>91</v>
      </c>
      <c r="D263" s="28"/>
      <c r="E263" s="21" t="s">
        <v>6</v>
      </c>
      <c r="F263" s="21" t="s">
        <v>318</v>
      </c>
      <c r="G263" s="21" t="s">
        <v>495</v>
      </c>
      <c r="H263" s="21" t="s">
        <v>525</v>
      </c>
      <c r="I263" s="22">
        <v>8592502381654</v>
      </c>
      <c r="J263" s="23">
        <v>69.95</v>
      </c>
      <c r="K263" s="23">
        <f t="shared" si="4"/>
        <v>69.95</v>
      </c>
      <c r="L263" s="29" t="s">
        <v>535</v>
      </c>
      <c r="M263" s="24">
        <v>1</v>
      </c>
      <c r="N263" s="25"/>
      <c r="O263" s="26"/>
    </row>
    <row r="264" spans="1:15" s="2" customFormat="1" ht="60" customHeight="1">
      <c r="A264" s="17" t="s">
        <v>7</v>
      </c>
      <c r="B264" s="18" t="s">
        <v>543</v>
      </c>
      <c r="C264" s="19" t="s">
        <v>91</v>
      </c>
      <c r="D264" s="28"/>
      <c r="E264" s="21" t="s">
        <v>6</v>
      </c>
      <c r="F264" s="21" t="s">
        <v>379</v>
      </c>
      <c r="G264" s="21" t="s">
        <v>495</v>
      </c>
      <c r="H264" s="21" t="s">
        <v>525</v>
      </c>
      <c r="I264" s="22">
        <v>8592502381753</v>
      </c>
      <c r="J264" s="23">
        <v>69.95</v>
      </c>
      <c r="K264" s="23">
        <f t="shared" si="4"/>
        <v>69.95</v>
      </c>
      <c r="L264" s="29" t="s">
        <v>535</v>
      </c>
      <c r="M264" s="24">
        <v>1</v>
      </c>
      <c r="N264" s="25"/>
      <c r="O264" s="26"/>
    </row>
    <row r="265" spans="1:15" s="2" customFormat="1" ht="60" customHeight="1">
      <c r="A265" s="17" t="s">
        <v>7</v>
      </c>
      <c r="B265" s="18" t="s">
        <v>541</v>
      </c>
      <c r="C265" s="19" t="s">
        <v>92</v>
      </c>
      <c r="D265" s="28"/>
      <c r="E265" s="21" t="s">
        <v>5</v>
      </c>
      <c r="F265" s="21" t="s">
        <v>316</v>
      </c>
      <c r="G265" s="21" t="s">
        <v>489</v>
      </c>
      <c r="H265" s="21">
        <v>42</v>
      </c>
      <c r="I265" s="22">
        <v>8592502383474</v>
      </c>
      <c r="J265" s="23">
        <v>89.95</v>
      </c>
      <c r="K265" s="23">
        <f t="shared" si="4"/>
        <v>89.95</v>
      </c>
      <c r="L265" s="29" t="s">
        <v>535</v>
      </c>
      <c r="M265" s="24">
        <v>1</v>
      </c>
      <c r="N265" s="25"/>
      <c r="O265" s="26"/>
    </row>
    <row r="266" spans="1:15" s="2" customFormat="1" ht="60" customHeight="1">
      <c r="A266" s="17" t="s">
        <v>7</v>
      </c>
      <c r="B266" s="18" t="s">
        <v>541</v>
      </c>
      <c r="C266" s="19" t="s">
        <v>257</v>
      </c>
      <c r="D266" s="28"/>
      <c r="E266" s="21" t="s">
        <v>6</v>
      </c>
      <c r="F266" s="21" t="s">
        <v>440</v>
      </c>
      <c r="G266" s="21" t="s">
        <v>486</v>
      </c>
      <c r="H266" s="21">
        <v>36</v>
      </c>
      <c r="I266" s="22">
        <v>8592502567690</v>
      </c>
      <c r="J266" s="23">
        <v>69.95</v>
      </c>
      <c r="K266" s="23">
        <f t="shared" si="4"/>
        <v>1888.65</v>
      </c>
      <c r="L266" s="29" t="s">
        <v>535</v>
      </c>
      <c r="M266" s="24">
        <v>27</v>
      </c>
      <c r="N266" s="25"/>
      <c r="O266" s="26"/>
    </row>
    <row r="267" spans="1:15" s="2" customFormat="1" ht="60" customHeight="1">
      <c r="A267" s="17" t="s">
        <v>7</v>
      </c>
      <c r="B267" s="18" t="s">
        <v>541</v>
      </c>
      <c r="C267" s="19" t="s">
        <v>257</v>
      </c>
      <c r="D267" s="28"/>
      <c r="E267" s="21" t="s">
        <v>6</v>
      </c>
      <c r="F267" s="21" t="s">
        <v>440</v>
      </c>
      <c r="G267" s="21" t="s">
        <v>486</v>
      </c>
      <c r="H267" s="21">
        <v>38</v>
      </c>
      <c r="I267" s="22">
        <v>8592502567706</v>
      </c>
      <c r="J267" s="23">
        <v>69.95</v>
      </c>
      <c r="K267" s="23">
        <f t="shared" si="4"/>
        <v>2378.3000000000002</v>
      </c>
      <c r="L267" s="29" t="s">
        <v>535</v>
      </c>
      <c r="M267" s="24">
        <v>34</v>
      </c>
      <c r="N267" s="25"/>
      <c r="O267" s="26"/>
    </row>
    <row r="268" spans="1:15" s="2" customFormat="1" ht="60" customHeight="1">
      <c r="A268" s="17" t="s">
        <v>7</v>
      </c>
      <c r="B268" s="18" t="s">
        <v>541</v>
      </c>
      <c r="C268" s="19" t="s">
        <v>258</v>
      </c>
      <c r="D268" s="28"/>
      <c r="E268" s="21" t="s">
        <v>6</v>
      </c>
      <c r="F268" s="21" t="s">
        <v>440</v>
      </c>
      <c r="G268" s="21" t="s">
        <v>486</v>
      </c>
      <c r="H268" s="21">
        <v>36</v>
      </c>
      <c r="I268" s="22">
        <v>8592502568093</v>
      </c>
      <c r="J268" s="23">
        <v>69.95</v>
      </c>
      <c r="K268" s="23">
        <f t="shared" si="4"/>
        <v>69.95</v>
      </c>
      <c r="L268" s="29" t="s">
        <v>535</v>
      </c>
      <c r="M268" s="24">
        <v>1</v>
      </c>
      <c r="N268" s="25"/>
      <c r="O268" s="26"/>
    </row>
    <row r="269" spans="1:15" s="2" customFormat="1" ht="60" customHeight="1">
      <c r="A269" s="17" t="s">
        <v>7</v>
      </c>
      <c r="B269" s="18" t="s">
        <v>541</v>
      </c>
      <c r="C269" s="19" t="s">
        <v>258</v>
      </c>
      <c r="D269" s="28"/>
      <c r="E269" s="21" t="s">
        <v>6</v>
      </c>
      <c r="F269" s="21" t="s">
        <v>440</v>
      </c>
      <c r="G269" s="21" t="s">
        <v>486</v>
      </c>
      <c r="H269" s="21">
        <v>38</v>
      </c>
      <c r="I269" s="22">
        <v>8592502568109</v>
      </c>
      <c r="J269" s="23">
        <v>69.95</v>
      </c>
      <c r="K269" s="23">
        <f t="shared" si="4"/>
        <v>209.85000000000002</v>
      </c>
      <c r="L269" s="29" t="s">
        <v>535</v>
      </c>
      <c r="M269" s="24">
        <v>3</v>
      </c>
      <c r="N269" s="25"/>
      <c r="O269" s="26"/>
    </row>
    <row r="270" spans="1:15" s="2" customFormat="1" ht="60" customHeight="1">
      <c r="A270" s="17" t="s">
        <v>7</v>
      </c>
      <c r="B270" s="18" t="s">
        <v>541</v>
      </c>
      <c r="C270" s="19" t="s">
        <v>258</v>
      </c>
      <c r="D270" s="28"/>
      <c r="E270" s="21" t="s">
        <v>6</v>
      </c>
      <c r="F270" s="21" t="s">
        <v>440</v>
      </c>
      <c r="G270" s="21" t="s">
        <v>486</v>
      </c>
      <c r="H270" s="21">
        <v>40</v>
      </c>
      <c r="I270" s="22">
        <v>8592502568116</v>
      </c>
      <c r="J270" s="23">
        <v>69.95</v>
      </c>
      <c r="K270" s="23">
        <f t="shared" si="4"/>
        <v>559.6</v>
      </c>
      <c r="L270" s="29" t="s">
        <v>535</v>
      </c>
      <c r="M270" s="24">
        <v>8</v>
      </c>
      <c r="N270" s="25"/>
      <c r="O270" s="26"/>
    </row>
    <row r="271" spans="1:15" s="2" customFormat="1" ht="60" customHeight="1">
      <c r="A271" s="17" t="s">
        <v>7</v>
      </c>
      <c r="B271" s="18" t="s">
        <v>541</v>
      </c>
      <c r="C271" s="19" t="s">
        <v>258</v>
      </c>
      <c r="D271" s="28"/>
      <c r="E271" s="21" t="s">
        <v>6</v>
      </c>
      <c r="F271" s="21" t="s">
        <v>440</v>
      </c>
      <c r="G271" s="21" t="s">
        <v>486</v>
      </c>
      <c r="H271" s="21">
        <v>42</v>
      </c>
      <c r="I271" s="22">
        <v>8592502568123</v>
      </c>
      <c r="J271" s="23">
        <v>69.95</v>
      </c>
      <c r="K271" s="23">
        <f t="shared" si="4"/>
        <v>209.85000000000002</v>
      </c>
      <c r="L271" s="29" t="s">
        <v>535</v>
      </c>
      <c r="M271" s="24">
        <v>3</v>
      </c>
      <c r="N271" s="25"/>
      <c r="O271" s="26"/>
    </row>
    <row r="272" spans="1:15" s="2" customFormat="1" ht="60" customHeight="1">
      <c r="A272" s="17" t="s">
        <v>7</v>
      </c>
      <c r="B272" s="18" t="s">
        <v>541</v>
      </c>
      <c r="C272" s="19" t="s">
        <v>258</v>
      </c>
      <c r="D272" s="28"/>
      <c r="E272" s="21" t="s">
        <v>6</v>
      </c>
      <c r="F272" s="21" t="s">
        <v>316</v>
      </c>
      <c r="G272" s="21" t="s">
        <v>486</v>
      </c>
      <c r="H272" s="21">
        <v>34</v>
      </c>
      <c r="I272" s="22">
        <v>8592502568161</v>
      </c>
      <c r="J272" s="23">
        <v>69.95</v>
      </c>
      <c r="K272" s="23">
        <f t="shared" si="4"/>
        <v>419.70000000000005</v>
      </c>
      <c r="L272" s="29" t="s">
        <v>535</v>
      </c>
      <c r="M272" s="24">
        <v>6</v>
      </c>
      <c r="N272" s="25"/>
      <c r="O272" s="26"/>
    </row>
    <row r="273" spans="1:15" s="2" customFormat="1" ht="60" customHeight="1">
      <c r="A273" s="17" t="s">
        <v>7</v>
      </c>
      <c r="B273" s="18" t="s">
        <v>541</v>
      </c>
      <c r="C273" s="19" t="s">
        <v>258</v>
      </c>
      <c r="D273" s="28"/>
      <c r="E273" s="21" t="s">
        <v>6</v>
      </c>
      <c r="F273" s="21" t="s">
        <v>316</v>
      </c>
      <c r="G273" s="21" t="s">
        <v>486</v>
      </c>
      <c r="H273" s="21">
        <v>36</v>
      </c>
      <c r="I273" s="22">
        <v>8592502568178</v>
      </c>
      <c r="J273" s="23">
        <v>69.95</v>
      </c>
      <c r="K273" s="23">
        <f t="shared" si="4"/>
        <v>4197</v>
      </c>
      <c r="L273" s="29" t="s">
        <v>535</v>
      </c>
      <c r="M273" s="24">
        <v>60</v>
      </c>
      <c r="N273" s="25"/>
      <c r="O273" s="26"/>
    </row>
    <row r="274" spans="1:15" s="2" customFormat="1" ht="60" customHeight="1">
      <c r="A274" s="17" t="s">
        <v>7</v>
      </c>
      <c r="B274" s="18" t="s">
        <v>541</v>
      </c>
      <c r="C274" s="19" t="s">
        <v>258</v>
      </c>
      <c r="D274" s="28"/>
      <c r="E274" s="21" t="s">
        <v>6</v>
      </c>
      <c r="F274" s="21" t="s">
        <v>316</v>
      </c>
      <c r="G274" s="21" t="s">
        <v>486</v>
      </c>
      <c r="H274" s="21">
        <v>38</v>
      </c>
      <c r="I274" s="22">
        <v>8592502568185</v>
      </c>
      <c r="J274" s="23">
        <v>69.95</v>
      </c>
      <c r="K274" s="23">
        <f t="shared" si="4"/>
        <v>5456.1</v>
      </c>
      <c r="L274" s="29" t="s">
        <v>535</v>
      </c>
      <c r="M274" s="24">
        <v>78</v>
      </c>
      <c r="N274" s="25"/>
      <c r="O274" s="26"/>
    </row>
    <row r="275" spans="1:15" s="2" customFormat="1" ht="60" customHeight="1">
      <c r="A275" s="17" t="s">
        <v>7</v>
      </c>
      <c r="B275" s="18" t="s">
        <v>541</v>
      </c>
      <c r="C275" s="19" t="s">
        <v>258</v>
      </c>
      <c r="D275" s="28"/>
      <c r="E275" s="21" t="s">
        <v>6</v>
      </c>
      <c r="F275" s="21" t="s">
        <v>316</v>
      </c>
      <c r="G275" s="21" t="s">
        <v>486</v>
      </c>
      <c r="H275" s="21">
        <v>40</v>
      </c>
      <c r="I275" s="22">
        <v>8592502568192</v>
      </c>
      <c r="J275" s="23">
        <v>69.95</v>
      </c>
      <c r="K275" s="23">
        <f t="shared" si="4"/>
        <v>1888.65</v>
      </c>
      <c r="L275" s="29" t="s">
        <v>535</v>
      </c>
      <c r="M275" s="24">
        <v>27</v>
      </c>
      <c r="N275" s="25"/>
      <c r="O275" s="26"/>
    </row>
    <row r="276" spans="1:15" s="2" customFormat="1" ht="60" customHeight="1">
      <c r="A276" s="17" t="s">
        <v>7</v>
      </c>
      <c r="B276" s="18" t="s">
        <v>541</v>
      </c>
      <c r="C276" s="19" t="s">
        <v>258</v>
      </c>
      <c r="D276" s="28"/>
      <c r="E276" s="21" t="s">
        <v>6</v>
      </c>
      <c r="F276" s="21" t="s">
        <v>316</v>
      </c>
      <c r="G276" s="21" t="s">
        <v>486</v>
      </c>
      <c r="H276" s="21">
        <v>42</v>
      </c>
      <c r="I276" s="22">
        <v>8592502568208</v>
      </c>
      <c r="J276" s="23">
        <v>69.95</v>
      </c>
      <c r="K276" s="23">
        <f t="shared" si="4"/>
        <v>1678.8000000000002</v>
      </c>
      <c r="L276" s="29" t="s">
        <v>535</v>
      </c>
      <c r="M276" s="24">
        <v>24</v>
      </c>
      <c r="N276" s="25"/>
      <c r="O276" s="26"/>
    </row>
    <row r="277" spans="1:15" s="2" customFormat="1" ht="60" customHeight="1">
      <c r="A277" s="17" t="s">
        <v>7</v>
      </c>
      <c r="B277" s="18" t="s">
        <v>541</v>
      </c>
      <c r="C277" s="19" t="s">
        <v>258</v>
      </c>
      <c r="D277" s="28"/>
      <c r="E277" s="21" t="s">
        <v>6</v>
      </c>
      <c r="F277" s="21" t="s">
        <v>316</v>
      </c>
      <c r="G277" s="21" t="s">
        <v>486</v>
      </c>
      <c r="H277" s="21">
        <v>44</v>
      </c>
      <c r="I277" s="22">
        <v>8592502568215</v>
      </c>
      <c r="J277" s="23">
        <v>69.95</v>
      </c>
      <c r="K277" s="23">
        <f t="shared" si="4"/>
        <v>1678.8000000000002</v>
      </c>
      <c r="L277" s="29" t="s">
        <v>535</v>
      </c>
      <c r="M277" s="24">
        <v>24</v>
      </c>
      <c r="N277" s="25"/>
      <c r="O277" s="26"/>
    </row>
    <row r="278" spans="1:15" s="2" customFormat="1" ht="60" customHeight="1">
      <c r="A278" s="17" t="s">
        <v>7</v>
      </c>
      <c r="B278" s="18" t="s">
        <v>541</v>
      </c>
      <c r="C278" s="19" t="s">
        <v>258</v>
      </c>
      <c r="D278" s="28"/>
      <c r="E278" s="21" t="s">
        <v>6</v>
      </c>
      <c r="F278" s="21" t="s">
        <v>317</v>
      </c>
      <c r="G278" s="21" t="s">
        <v>486</v>
      </c>
      <c r="H278" s="21">
        <v>34</v>
      </c>
      <c r="I278" s="22">
        <v>8592502568321</v>
      </c>
      <c r="J278" s="23">
        <v>69.95</v>
      </c>
      <c r="K278" s="23">
        <f t="shared" si="4"/>
        <v>419.70000000000005</v>
      </c>
      <c r="L278" s="29" t="s">
        <v>535</v>
      </c>
      <c r="M278" s="24">
        <v>6</v>
      </c>
      <c r="N278" s="25"/>
      <c r="O278" s="26"/>
    </row>
    <row r="279" spans="1:15" s="2" customFormat="1" ht="60" customHeight="1">
      <c r="A279" s="17" t="s">
        <v>7</v>
      </c>
      <c r="B279" s="18" t="s">
        <v>541</v>
      </c>
      <c r="C279" s="19" t="s">
        <v>258</v>
      </c>
      <c r="D279" s="28"/>
      <c r="E279" s="21" t="s">
        <v>6</v>
      </c>
      <c r="F279" s="21" t="s">
        <v>317</v>
      </c>
      <c r="G279" s="21" t="s">
        <v>486</v>
      </c>
      <c r="H279" s="21">
        <v>36</v>
      </c>
      <c r="I279" s="22">
        <v>8592502568338</v>
      </c>
      <c r="J279" s="23">
        <v>69.95</v>
      </c>
      <c r="K279" s="23">
        <f t="shared" si="4"/>
        <v>769.45</v>
      </c>
      <c r="L279" s="29" t="s">
        <v>535</v>
      </c>
      <c r="M279" s="24">
        <v>11</v>
      </c>
      <c r="N279" s="25"/>
      <c r="O279" s="26"/>
    </row>
    <row r="280" spans="1:15" s="2" customFormat="1" ht="60" customHeight="1">
      <c r="A280" s="17" t="s">
        <v>7</v>
      </c>
      <c r="B280" s="18" t="s">
        <v>541</v>
      </c>
      <c r="C280" s="19" t="s">
        <v>258</v>
      </c>
      <c r="D280" s="28"/>
      <c r="E280" s="21" t="s">
        <v>6</v>
      </c>
      <c r="F280" s="21" t="s">
        <v>317</v>
      </c>
      <c r="G280" s="21" t="s">
        <v>486</v>
      </c>
      <c r="H280" s="21">
        <v>38</v>
      </c>
      <c r="I280" s="22">
        <v>8592502568345</v>
      </c>
      <c r="J280" s="23">
        <v>69.95</v>
      </c>
      <c r="K280" s="23">
        <f t="shared" si="4"/>
        <v>5176.3</v>
      </c>
      <c r="L280" s="29" t="s">
        <v>535</v>
      </c>
      <c r="M280" s="24">
        <v>74</v>
      </c>
      <c r="N280" s="25"/>
      <c r="O280" s="26"/>
    </row>
    <row r="281" spans="1:15" s="2" customFormat="1" ht="60" customHeight="1">
      <c r="A281" s="17" t="s">
        <v>7</v>
      </c>
      <c r="B281" s="18" t="s">
        <v>541</v>
      </c>
      <c r="C281" s="19" t="s">
        <v>258</v>
      </c>
      <c r="D281" s="28"/>
      <c r="E281" s="21" t="s">
        <v>6</v>
      </c>
      <c r="F281" s="21" t="s">
        <v>317</v>
      </c>
      <c r="G281" s="21" t="s">
        <v>486</v>
      </c>
      <c r="H281" s="21">
        <v>40</v>
      </c>
      <c r="I281" s="22">
        <v>8592502568352</v>
      </c>
      <c r="J281" s="23">
        <v>69.95</v>
      </c>
      <c r="K281" s="23">
        <f t="shared" si="4"/>
        <v>3077.8</v>
      </c>
      <c r="L281" s="29" t="s">
        <v>535</v>
      </c>
      <c r="M281" s="24">
        <v>44</v>
      </c>
      <c r="N281" s="25"/>
      <c r="O281" s="26"/>
    </row>
    <row r="282" spans="1:15" s="2" customFormat="1" ht="60" customHeight="1">
      <c r="A282" s="17" t="s">
        <v>7</v>
      </c>
      <c r="B282" s="18" t="s">
        <v>541</v>
      </c>
      <c r="C282" s="19" t="s">
        <v>258</v>
      </c>
      <c r="D282" s="28"/>
      <c r="E282" s="21" t="s">
        <v>6</v>
      </c>
      <c r="F282" s="21" t="s">
        <v>317</v>
      </c>
      <c r="G282" s="21" t="s">
        <v>486</v>
      </c>
      <c r="H282" s="21">
        <v>42</v>
      </c>
      <c r="I282" s="22">
        <v>8592502568369</v>
      </c>
      <c r="J282" s="23">
        <v>69.95</v>
      </c>
      <c r="K282" s="23">
        <f t="shared" si="4"/>
        <v>1608.8500000000001</v>
      </c>
      <c r="L282" s="29" t="s">
        <v>535</v>
      </c>
      <c r="M282" s="24">
        <v>23</v>
      </c>
      <c r="N282" s="25"/>
      <c r="O282" s="26"/>
    </row>
    <row r="283" spans="1:15" s="2" customFormat="1" ht="60" customHeight="1">
      <c r="A283" s="17" t="s">
        <v>7</v>
      </c>
      <c r="B283" s="18" t="s">
        <v>541</v>
      </c>
      <c r="C283" s="19" t="s">
        <v>258</v>
      </c>
      <c r="D283" s="28"/>
      <c r="E283" s="21" t="s">
        <v>6</v>
      </c>
      <c r="F283" s="21" t="s">
        <v>317</v>
      </c>
      <c r="G283" s="21" t="s">
        <v>486</v>
      </c>
      <c r="H283" s="21">
        <v>44</v>
      </c>
      <c r="I283" s="22">
        <v>8592502568376</v>
      </c>
      <c r="J283" s="23">
        <v>69.95</v>
      </c>
      <c r="K283" s="23">
        <f t="shared" si="4"/>
        <v>279.8</v>
      </c>
      <c r="L283" s="29" t="s">
        <v>535</v>
      </c>
      <c r="M283" s="24">
        <v>4</v>
      </c>
      <c r="N283" s="25"/>
      <c r="O283" s="26"/>
    </row>
    <row r="284" spans="1:15" s="2" customFormat="1" ht="60" customHeight="1">
      <c r="A284" s="17" t="s">
        <v>7</v>
      </c>
      <c r="B284" s="18" t="s">
        <v>541</v>
      </c>
      <c r="C284" s="19" t="s">
        <v>258</v>
      </c>
      <c r="D284" s="28"/>
      <c r="E284" s="21" t="s">
        <v>6</v>
      </c>
      <c r="F284" s="21" t="s">
        <v>317</v>
      </c>
      <c r="G284" s="21" t="s">
        <v>486</v>
      </c>
      <c r="H284" s="21">
        <v>46</v>
      </c>
      <c r="I284" s="22">
        <v>8592502568383</v>
      </c>
      <c r="J284" s="23">
        <v>69.95</v>
      </c>
      <c r="K284" s="23">
        <f t="shared" si="4"/>
        <v>979.30000000000007</v>
      </c>
      <c r="L284" s="29" t="s">
        <v>535</v>
      </c>
      <c r="M284" s="24">
        <v>14</v>
      </c>
      <c r="N284" s="25"/>
      <c r="O284" s="26"/>
    </row>
    <row r="285" spans="1:15" s="2" customFormat="1" ht="60" customHeight="1">
      <c r="A285" s="17" t="s">
        <v>7</v>
      </c>
      <c r="B285" s="18" t="s">
        <v>541</v>
      </c>
      <c r="C285" s="19" t="s">
        <v>258</v>
      </c>
      <c r="D285" s="28"/>
      <c r="E285" s="21" t="s">
        <v>6</v>
      </c>
      <c r="F285" s="21" t="s">
        <v>393</v>
      </c>
      <c r="G285" s="21" t="s">
        <v>486</v>
      </c>
      <c r="H285" s="21">
        <v>38</v>
      </c>
      <c r="I285" s="22">
        <v>8592502568420</v>
      </c>
      <c r="J285" s="23">
        <v>69.95</v>
      </c>
      <c r="K285" s="23">
        <f t="shared" si="4"/>
        <v>1049.25</v>
      </c>
      <c r="L285" s="29" t="s">
        <v>535</v>
      </c>
      <c r="M285" s="24">
        <v>15</v>
      </c>
      <c r="N285" s="25"/>
      <c r="O285" s="26"/>
    </row>
    <row r="286" spans="1:15" s="2" customFormat="1" ht="60" customHeight="1">
      <c r="A286" s="17" t="s">
        <v>7</v>
      </c>
      <c r="B286" s="18" t="s">
        <v>541</v>
      </c>
      <c r="C286" s="19" t="s">
        <v>258</v>
      </c>
      <c r="D286" s="28"/>
      <c r="E286" s="21" t="s">
        <v>6</v>
      </c>
      <c r="F286" s="21" t="s">
        <v>393</v>
      </c>
      <c r="G286" s="21" t="s">
        <v>486</v>
      </c>
      <c r="H286" s="21">
        <v>40</v>
      </c>
      <c r="I286" s="22">
        <v>8592502568437</v>
      </c>
      <c r="J286" s="23">
        <v>69.95</v>
      </c>
      <c r="K286" s="23">
        <f t="shared" si="4"/>
        <v>1608.8500000000001</v>
      </c>
      <c r="L286" s="29" t="s">
        <v>535</v>
      </c>
      <c r="M286" s="24">
        <v>23</v>
      </c>
      <c r="N286" s="25"/>
      <c r="O286" s="26"/>
    </row>
    <row r="287" spans="1:15" s="2" customFormat="1" ht="60" customHeight="1">
      <c r="A287" s="17" t="s">
        <v>7</v>
      </c>
      <c r="B287" s="18" t="s">
        <v>541</v>
      </c>
      <c r="C287" s="19" t="s">
        <v>258</v>
      </c>
      <c r="D287" s="28"/>
      <c r="E287" s="21" t="s">
        <v>6</v>
      </c>
      <c r="F287" s="21" t="s">
        <v>393</v>
      </c>
      <c r="G287" s="21" t="s">
        <v>486</v>
      </c>
      <c r="H287" s="21">
        <v>42</v>
      </c>
      <c r="I287" s="22">
        <v>8592502568444</v>
      </c>
      <c r="J287" s="23">
        <v>69.95</v>
      </c>
      <c r="K287" s="23">
        <f t="shared" si="4"/>
        <v>1468.95</v>
      </c>
      <c r="L287" s="29" t="s">
        <v>535</v>
      </c>
      <c r="M287" s="24">
        <v>21</v>
      </c>
      <c r="N287" s="25"/>
      <c r="O287" s="26"/>
    </row>
    <row r="288" spans="1:15" s="2" customFormat="1" ht="60" customHeight="1">
      <c r="A288" s="17" t="s">
        <v>7</v>
      </c>
      <c r="B288" s="18" t="s">
        <v>541</v>
      </c>
      <c r="C288" s="19" t="s">
        <v>258</v>
      </c>
      <c r="D288" s="28"/>
      <c r="E288" s="21" t="s">
        <v>6</v>
      </c>
      <c r="F288" s="21" t="s">
        <v>393</v>
      </c>
      <c r="G288" s="21" t="s">
        <v>486</v>
      </c>
      <c r="H288" s="21">
        <v>44</v>
      </c>
      <c r="I288" s="22">
        <v>8592502568451</v>
      </c>
      <c r="J288" s="23">
        <v>69.95</v>
      </c>
      <c r="K288" s="23">
        <f t="shared" si="4"/>
        <v>69.95</v>
      </c>
      <c r="L288" s="29" t="s">
        <v>535</v>
      </c>
      <c r="M288" s="24">
        <v>1</v>
      </c>
      <c r="N288" s="25"/>
      <c r="O288" s="26"/>
    </row>
    <row r="289" spans="1:15" s="2" customFormat="1" ht="60" customHeight="1">
      <c r="A289" s="17" t="s">
        <v>7</v>
      </c>
      <c r="B289" s="18" t="s">
        <v>541</v>
      </c>
      <c r="C289" s="19" t="s">
        <v>260</v>
      </c>
      <c r="D289" s="28"/>
      <c r="E289" s="21" t="s">
        <v>6</v>
      </c>
      <c r="F289" s="21" t="s">
        <v>421</v>
      </c>
      <c r="G289" s="21" t="s">
        <v>489</v>
      </c>
      <c r="H289" s="21">
        <v>36</v>
      </c>
      <c r="I289" s="22">
        <v>8592502577231</v>
      </c>
      <c r="J289" s="23">
        <v>69.95</v>
      </c>
      <c r="K289" s="23">
        <f t="shared" si="4"/>
        <v>2658.1</v>
      </c>
      <c r="L289" s="29" t="s">
        <v>535</v>
      </c>
      <c r="M289" s="24">
        <v>38</v>
      </c>
      <c r="N289" s="25"/>
      <c r="O289" s="26"/>
    </row>
    <row r="290" spans="1:15" s="2" customFormat="1" ht="60" customHeight="1">
      <c r="A290" s="17" t="s">
        <v>7</v>
      </c>
      <c r="B290" s="18" t="s">
        <v>541</v>
      </c>
      <c r="C290" s="19" t="s">
        <v>260</v>
      </c>
      <c r="D290" s="28"/>
      <c r="E290" s="21" t="s">
        <v>6</v>
      </c>
      <c r="F290" s="21" t="s">
        <v>421</v>
      </c>
      <c r="G290" s="21" t="s">
        <v>489</v>
      </c>
      <c r="H290" s="21">
        <v>38</v>
      </c>
      <c r="I290" s="22">
        <v>8592502577248</v>
      </c>
      <c r="J290" s="23">
        <v>69.95</v>
      </c>
      <c r="K290" s="23">
        <f t="shared" si="4"/>
        <v>3147.75</v>
      </c>
      <c r="L290" s="29" t="s">
        <v>535</v>
      </c>
      <c r="M290" s="24">
        <v>45</v>
      </c>
      <c r="N290" s="25"/>
      <c r="O290" s="26"/>
    </row>
    <row r="291" spans="1:15" s="2" customFormat="1" ht="60" customHeight="1">
      <c r="A291" s="17" t="s">
        <v>7</v>
      </c>
      <c r="B291" s="18" t="s">
        <v>541</v>
      </c>
      <c r="C291" s="19" t="s">
        <v>260</v>
      </c>
      <c r="D291" s="28"/>
      <c r="E291" s="21" t="s">
        <v>6</v>
      </c>
      <c r="F291" s="21" t="s">
        <v>421</v>
      </c>
      <c r="G291" s="21" t="s">
        <v>489</v>
      </c>
      <c r="H291" s="21">
        <v>40</v>
      </c>
      <c r="I291" s="22">
        <v>8592502577255</v>
      </c>
      <c r="J291" s="23">
        <v>69.95</v>
      </c>
      <c r="K291" s="23">
        <f t="shared" si="4"/>
        <v>629.55000000000007</v>
      </c>
      <c r="L291" s="29" t="s">
        <v>535</v>
      </c>
      <c r="M291" s="24">
        <v>9</v>
      </c>
      <c r="N291" s="25"/>
      <c r="O291" s="26"/>
    </row>
    <row r="292" spans="1:15" s="2" customFormat="1" ht="60" customHeight="1">
      <c r="A292" s="17" t="s">
        <v>7</v>
      </c>
      <c r="B292" s="18" t="s">
        <v>542</v>
      </c>
      <c r="C292" s="19" t="s">
        <v>93</v>
      </c>
      <c r="D292" s="28"/>
      <c r="E292" s="21" t="s">
        <v>6</v>
      </c>
      <c r="F292" s="21" t="s">
        <v>337</v>
      </c>
      <c r="G292" s="21" t="s">
        <v>490</v>
      </c>
      <c r="H292" s="21" t="s">
        <v>519</v>
      </c>
      <c r="I292" s="22">
        <v>8592502384372</v>
      </c>
      <c r="J292" s="23">
        <v>59.95</v>
      </c>
      <c r="K292" s="23">
        <f t="shared" si="4"/>
        <v>59.95</v>
      </c>
      <c r="L292" s="29" t="s">
        <v>535</v>
      </c>
      <c r="M292" s="24">
        <v>1</v>
      </c>
      <c r="N292" s="25"/>
      <c r="O292" s="26"/>
    </row>
    <row r="293" spans="1:15" s="2" customFormat="1" ht="60" customHeight="1">
      <c r="A293" s="17" t="s">
        <v>7</v>
      </c>
      <c r="B293" s="18" t="s">
        <v>542</v>
      </c>
      <c r="C293" s="19" t="s">
        <v>94</v>
      </c>
      <c r="D293" s="30"/>
      <c r="E293" s="21" t="s">
        <v>6</v>
      </c>
      <c r="F293" s="21" t="s">
        <v>335</v>
      </c>
      <c r="G293" s="21" t="s">
        <v>491</v>
      </c>
      <c r="H293" s="21" t="s">
        <v>520</v>
      </c>
      <c r="I293" s="22">
        <v>8592502384792</v>
      </c>
      <c r="J293" s="23">
        <v>59.95</v>
      </c>
      <c r="K293" s="23">
        <f t="shared" si="4"/>
        <v>59.95</v>
      </c>
      <c r="L293" s="29" t="s">
        <v>535</v>
      </c>
      <c r="M293" s="24">
        <v>1</v>
      </c>
      <c r="N293" s="25"/>
      <c r="O293" s="26"/>
    </row>
    <row r="294" spans="1:15" s="2" customFormat="1" ht="60" customHeight="1">
      <c r="A294" s="17" t="s">
        <v>7</v>
      </c>
      <c r="B294" s="18" t="s">
        <v>542</v>
      </c>
      <c r="C294" s="19" t="s">
        <v>227</v>
      </c>
      <c r="D294" s="28"/>
      <c r="E294" s="21" t="s">
        <v>6</v>
      </c>
      <c r="F294" s="21" t="s">
        <v>372</v>
      </c>
      <c r="G294" s="21" t="s">
        <v>492</v>
      </c>
      <c r="H294" s="21" t="s">
        <v>520</v>
      </c>
      <c r="I294" s="22">
        <v>8592502526499</v>
      </c>
      <c r="J294" s="23">
        <v>59.95</v>
      </c>
      <c r="K294" s="23">
        <f t="shared" si="4"/>
        <v>59.95</v>
      </c>
      <c r="L294" s="29" t="s">
        <v>535</v>
      </c>
      <c r="M294" s="24">
        <v>1</v>
      </c>
      <c r="N294" s="25"/>
      <c r="O294" s="26"/>
    </row>
    <row r="295" spans="1:15" s="2" customFormat="1" ht="60" customHeight="1">
      <c r="A295" s="17" t="s">
        <v>7</v>
      </c>
      <c r="B295" s="18" t="s">
        <v>542</v>
      </c>
      <c r="C295" s="19" t="s">
        <v>301</v>
      </c>
      <c r="D295" s="28"/>
      <c r="E295" s="21" t="s">
        <v>6</v>
      </c>
      <c r="F295" s="21" t="s">
        <v>317</v>
      </c>
      <c r="G295" s="21" t="s">
        <v>491</v>
      </c>
      <c r="H295" s="21" t="s">
        <v>519</v>
      </c>
      <c r="I295" s="22">
        <v>8592502824434</v>
      </c>
      <c r="J295" s="23">
        <v>59.95</v>
      </c>
      <c r="K295" s="23">
        <f t="shared" si="4"/>
        <v>59.95</v>
      </c>
      <c r="L295" s="29" t="s">
        <v>535</v>
      </c>
      <c r="M295" s="24">
        <v>1</v>
      </c>
      <c r="N295" s="25"/>
      <c r="O295" s="26"/>
    </row>
    <row r="296" spans="1:15" s="2" customFormat="1" ht="60" customHeight="1">
      <c r="A296" s="17" t="s">
        <v>7</v>
      </c>
      <c r="B296" s="18" t="s">
        <v>542</v>
      </c>
      <c r="C296" s="19" t="s">
        <v>301</v>
      </c>
      <c r="D296" s="28"/>
      <c r="E296" s="21" t="s">
        <v>6</v>
      </c>
      <c r="F296" s="21" t="s">
        <v>317</v>
      </c>
      <c r="G296" s="21" t="s">
        <v>491</v>
      </c>
      <c r="H296" s="21" t="s">
        <v>520</v>
      </c>
      <c r="I296" s="22">
        <v>8592502824441</v>
      </c>
      <c r="J296" s="23">
        <v>59.95</v>
      </c>
      <c r="K296" s="23">
        <f t="shared" si="4"/>
        <v>299.75</v>
      </c>
      <c r="L296" s="29" t="s">
        <v>535</v>
      </c>
      <c r="M296" s="24">
        <v>5</v>
      </c>
      <c r="N296" s="25"/>
      <c r="O296" s="26"/>
    </row>
    <row r="297" spans="1:15" s="2" customFormat="1" ht="60" customHeight="1">
      <c r="A297" s="17" t="s">
        <v>7</v>
      </c>
      <c r="B297" s="18" t="s">
        <v>542</v>
      </c>
      <c r="C297" s="19" t="s">
        <v>17</v>
      </c>
      <c r="D297" s="28"/>
      <c r="E297" s="21" t="s">
        <v>464</v>
      </c>
      <c r="F297" s="21" t="s">
        <v>327</v>
      </c>
      <c r="G297" s="21" t="s">
        <v>491</v>
      </c>
      <c r="H297" s="21" t="s">
        <v>517</v>
      </c>
      <c r="I297" s="22">
        <v>8592502220359</v>
      </c>
      <c r="J297" s="23">
        <v>33.950000000000003</v>
      </c>
      <c r="K297" s="23">
        <f t="shared" si="4"/>
        <v>475.30000000000007</v>
      </c>
      <c r="L297" s="29" t="s">
        <v>536</v>
      </c>
      <c r="M297" s="24">
        <v>14</v>
      </c>
      <c r="N297" s="25"/>
      <c r="O297" s="26"/>
    </row>
    <row r="298" spans="1:15" s="2" customFormat="1" ht="60" customHeight="1">
      <c r="A298" s="17" t="s">
        <v>7</v>
      </c>
      <c r="B298" s="18" t="s">
        <v>542</v>
      </c>
      <c r="C298" s="19" t="s">
        <v>17</v>
      </c>
      <c r="D298" s="28"/>
      <c r="E298" s="21" t="s">
        <v>464</v>
      </c>
      <c r="F298" s="21" t="s">
        <v>327</v>
      </c>
      <c r="G298" s="21" t="s">
        <v>491</v>
      </c>
      <c r="H298" s="21" t="s">
        <v>518</v>
      </c>
      <c r="I298" s="22">
        <v>8592502220366</v>
      </c>
      <c r="J298" s="23">
        <v>33.950000000000003</v>
      </c>
      <c r="K298" s="23">
        <f t="shared" si="4"/>
        <v>679</v>
      </c>
      <c r="L298" s="29" t="s">
        <v>536</v>
      </c>
      <c r="M298" s="24">
        <v>20</v>
      </c>
      <c r="N298" s="25"/>
      <c r="O298" s="26"/>
    </row>
    <row r="299" spans="1:15" s="2" customFormat="1" ht="60" customHeight="1">
      <c r="A299" s="17" t="s">
        <v>7</v>
      </c>
      <c r="B299" s="18" t="s">
        <v>542</v>
      </c>
      <c r="C299" s="19" t="s">
        <v>17</v>
      </c>
      <c r="D299" s="28"/>
      <c r="E299" s="21" t="s">
        <v>464</v>
      </c>
      <c r="F299" s="21" t="s">
        <v>327</v>
      </c>
      <c r="G299" s="21" t="s">
        <v>491</v>
      </c>
      <c r="H299" s="21" t="s">
        <v>515</v>
      </c>
      <c r="I299" s="22">
        <v>8592502220373</v>
      </c>
      <c r="J299" s="23">
        <v>33.950000000000003</v>
      </c>
      <c r="K299" s="23">
        <f t="shared" si="4"/>
        <v>679</v>
      </c>
      <c r="L299" s="29" t="s">
        <v>536</v>
      </c>
      <c r="M299" s="24">
        <v>20</v>
      </c>
      <c r="N299" s="25"/>
      <c r="O299" s="26"/>
    </row>
    <row r="300" spans="1:15" s="2" customFormat="1" ht="60" customHeight="1">
      <c r="A300" s="17" t="s">
        <v>7</v>
      </c>
      <c r="B300" s="18" t="s">
        <v>542</v>
      </c>
      <c r="C300" s="19" t="s">
        <v>17</v>
      </c>
      <c r="D300" s="28"/>
      <c r="E300" s="21" t="s">
        <v>464</v>
      </c>
      <c r="F300" s="21" t="s">
        <v>327</v>
      </c>
      <c r="G300" s="21" t="s">
        <v>491</v>
      </c>
      <c r="H300" s="21" t="s">
        <v>519</v>
      </c>
      <c r="I300" s="22">
        <v>8592502220380</v>
      </c>
      <c r="J300" s="23">
        <v>33.950000000000003</v>
      </c>
      <c r="K300" s="23">
        <f t="shared" si="4"/>
        <v>577.15000000000009</v>
      </c>
      <c r="L300" s="29" t="s">
        <v>536</v>
      </c>
      <c r="M300" s="24">
        <v>17</v>
      </c>
      <c r="N300" s="25"/>
      <c r="O300" s="26"/>
    </row>
    <row r="301" spans="1:15" s="2" customFormat="1" ht="60" customHeight="1">
      <c r="A301" s="17" t="s">
        <v>7</v>
      </c>
      <c r="B301" s="18" t="s">
        <v>542</v>
      </c>
      <c r="C301" s="19" t="s">
        <v>17</v>
      </c>
      <c r="D301" s="28"/>
      <c r="E301" s="21" t="s">
        <v>464</v>
      </c>
      <c r="F301" s="21" t="s">
        <v>327</v>
      </c>
      <c r="G301" s="21" t="s">
        <v>491</v>
      </c>
      <c r="H301" s="21" t="s">
        <v>520</v>
      </c>
      <c r="I301" s="22">
        <v>8592502220397</v>
      </c>
      <c r="J301" s="23">
        <v>33.950000000000003</v>
      </c>
      <c r="K301" s="23">
        <f t="shared" si="4"/>
        <v>101.85000000000001</v>
      </c>
      <c r="L301" s="29" t="s">
        <v>536</v>
      </c>
      <c r="M301" s="24">
        <v>3</v>
      </c>
      <c r="N301" s="25"/>
      <c r="O301" s="26"/>
    </row>
    <row r="302" spans="1:15" s="2" customFormat="1" ht="60" customHeight="1">
      <c r="A302" s="17" t="s">
        <v>7</v>
      </c>
      <c r="B302" s="18" t="s">
        <v>541</v>
      </c>
      <c r="C302" s="19" t="s">
        <v>48</v>
      </c>
      <c r="D302" s="28"/>
      <c r="E302" s="21" t="s">
        <v>464</v>
      </c>
      <c r="F302" s="21" t="s">
        <v>357</v>
      </c>
      <c r="G302" s="21" t="s">
        <v>491</v>
      </c>
      <c r="H302" s="21">
        <v>36</v>
      </c>
      <c r="I302" s="22">
        <v>8592502275724</v>
      </c>
      <c r="J302" s="23">
        <v>33.950000000000003</v>
      </c>
      <c r="K302" s="23">
        <f t="shared" si="4"/>
        <v>882.7</v>
      </c>
      <c r="L302" s="29" t="s">
        <v>536</v>
      </c>
      <c r="M302" s="24">
        <v>26</v>
      </c>
      <c r="N302" s="25"/>
      <c r="O302" s="26"/>
    </row>
    <row r="303" spans="1:15" s="2" customFormat="1" ht="60" customHeight="1">
      <c r="A303" s="17" t="s">
        <v>7</v>
      </c>
      <c r="B303" s="18" t="s">
        <v>541</v>
      </c>
      <c r="C303" s="19" t="s">
        <v>48</v>
      </c>
      <c r="D303" s="28"/>
      <c r="E303" s="21" t="s">
        <v>464</v>
      </c>
      <c r="F303" s="21" t="s">
        <v>357</v>
      </c>
      <c r="G303" s="21" t="s">
        <v>491</v>
      </c>
      <c r="H303" s="21">
        <v>38</v>
      </c>
      <c r="I303" s="22">
        <v>8592502275731</v>
      </c>
      <c r="J303" s="23">
        <v>33.950000000000003</v>
      </c>
      <c r="K303" s="23">
        <f t="shared" si="4"/>
        <v>33.950000000000003</v>
      </c>
      <c r="L303" s="29" t="s">
        <v>536</v>
      </c>
      <c r="M303" s="24">
        <v>1</v>
      </c>
      <c r="N303" s="25"/>
      <c r="O303" s="26"/>
    </row>
    <row r="304" spans="1:15" s="2" customFormat="1" ht="60" customHeight="1">
      <c r="A304" s="17" t="s">
        <v>7</v>
      </c>
      <c r="B304" s="18" t="s">
        <v>541</v>
      </c>
      <c r="C304" s="19" t="s">
        <v>48</v>
      </c>
      <c r="D304" s="28"/>
      <c r="E304" s="21" t="s">
        <v>464</v>
      </c>
      <c r="F304" s="21" t="s">
        <v>357</v>
      </c>
      <c r="G304" s="21" t="s">
        <v>491</v>
      </c>
      <c r="H304" s="21">
        <v>42</v>
      </c>
      <c r="I304" s="22">
        <v>8592502275755</v>
      </c>
      <c r="J304" s="23">
        <v>33.950000000000003</v>
      </c>
      <c r="K304" s="23">
        <f t="shared" si="4"/>
        <v>33.950000000000003</v>
      </c>
      <c r="L304" s="29" t="s">
        <v>536</v>
      </c>
      <c r="M304" s="24">
        <v>1</v>
      </c>
      <c r="N304" s="25"/>
      <c r="O304" s="26"/>
    </row>
    <row r="305" spans="1:15" s="2" customFormat="1" ht="60" customHeight="1">
      <c r="A305" s="17" t="s">
        <v>7</v>
      </c>
      <c r="B305" s="18" t="s">
        <v>541</v>
      </c>
      <c r="C305" s="19" t="s">
        <v>48</v>
      </c>
      <c r="D305" s="28"/>
      <c r="E305" s="21" t="s">
        <v>464</v>
      </c>
      <c r="F305" s="21" t="s">
        <v>358</v>
      </c>
      <c r="G305" s="21" t="s">
        <v>491</v>
      </c>
      <c r="H305" s="21">
        <v>36</v>
      </c>
      <c r="I305" s="22">
        <v>8592502275847</v>
      </c>
      <c r="J305" s="23">
        <v>33.950000000000003</v>
      </c>
      <c r="K305" s="23">
        <f t="shared" si="4"/>
        <v>33.950000000000003</v>
      </c>
      <c r="L305" s="29" t="s">
        <v>536</v>
      </c>
      <c r="M305" s="24">
        <v>1</v>
      </c>
      <c r="N305" s="25"/>
      <c r="O305" s="26"/>
    </row>
    <row r="306" spans="1:15" s="2" customFormat="1" ht="60" customHeight="1">
      <c r="A306" s="17" t="s">
        <v>7</v>
      </c>
      <c r="B306" s="18" t="s">
        <v>541</v>
      </c>
      <c r="C306" s="19" t="s">
        <v>48</v>
      </c>
      <c r="D306" s="28"/>
      <c r="E306" s="21" t="s">
        <v>464</v>
      </c>
      <c r="F306" s="21" t="s">
        <v>359</v>
      </c>
      <c r="G306" s="21" t="s">
        <v>491</v>
      </c>
      <c r="H306" s="21">
        <v>36</v>
      </c>
      <c r="I306" s="22">
        <v>8592502275908</v>
      </c>
      <c r="J306" s="23">
        <v>33.950000000000003</v>
      </c>
      <c r="K306" s="23">
        <f t="shared" si="4"/>
        <v>984.55000000000007</v>
      </c>
      <c r="L306" s="29" t="s">
        <v>536</v>
      </c>
      <c r="M306" s="24">
        <v>29</v>
      </c>
      <c r="N306" s="25"/>
      <c r="O306" s="26"/>
    </row>
    <row r="307" spans="1:15" s="2" customFormat="1" ht="60" customHeight="1">
      <c r="A307" s="17" t="s">
        <v>7</v>
      </c>
      <c r="B307" s="18" t="s">
        <v>541</v>
      </c>
      <c r="C307" s="19" t="s">
        <v>48</v>
      </c>
      <c r="D307" s="28"/>
      <c r="E307" s="21" t="s">
        <v>464</v>
      </c>
      <c r="F307" s="21" t="s">
        <v>359</v>
      </c>
      <c r="G307" s="21" t="s">
        <v>491</v>
      </c>
      <c r="H307" s="21">
        <v>38</v>
      </c>
      <c r="I307" s="22">
        <v>8592502275915</v>
      </c>
      <c r="J307" s="23">
        <v>33.950000000000003</v>
      </c>
      <c r="K307" s="23">
        <f t="shared" si="4"/>
        <v>101.85000000000001</v>
      </c>
      <c r="L307" s="29" t="s">
        <v>536</v>
      </c>
      <c r="M307" s="24">
        <v>3</v>
      </c>
      <c r="N307" s="25"/>
      <c r="O307" s="26"/>
    </row>
    <row r="308" spans="1:15" s="2" customFormat="1" ht="60" customHeight="1">
      <c r="A308" s="17" t="s">
        <v>7</v>
      </c>
      <c r="B308" s="18" t="s">
        <v>541</v>
      </c>
      <c r="C308" s="19" t="s">
        <v>48</v>
      </c>
      <c r="D308" s="28"/>
      <c r="E308" s="21" t="s">
        <v>464</v>
      </c>
      <c r="F308" s="21" t="s">
        <v>359</v>
      </c>
      <c r="G308" s="21" t="s">
        <v>491</v>
      </c>
      <c r="H308" s="21">
        <v>40</v>
      </c>
      <c r="I308" s="22">
        <v>8592502275922</v>
      </c>
      <c r="J308" s="23">
        <v>33.950000000000003</v>
      </c>
      <c r="K308" s="23">
        <f t="shared" si="4"/>
        <v>33.950000000000003</v>
      </c>
      <c r="L308" s="29" t="s">
        <v>536</v>
      </c>
      <c r="M308" s="24">
        <v>1</v>
      </c>
      <c r="N308" s="25"/>
      <c r="O308" s="26"/>
    </row>
    <row r="309" spans="1:15" s="2" customFormat="1" ht="60" customHeight="1">
      <c r="A309" s="17" t="s">
        <v>7</v>
      </c>
      <c r="B309" s="18" t="s">
        <v>544</v>
      </c>
      <c r="C309" s="19" t="s">
        <v>95</v>
      </c>
      <c r="D309" s="28"/>
      <c r="E309" s="21" t="s">
        <v>470</v>
      </c>
      <c r="F309" s="21" t="s">
        <v>316</v>
      </c>
      <c r="G309" s="21" t="s">
        <v>499</v>
      </c>
      <c r="H309" s="21" t="s">
        <v>528</v>
      </c>
      <c r="I309" s="22">
        <v>8592502385294</v>
      </c>
      <c r="J309" s="23">
        <v>44.95</v>
      </c>
      <c r="K309" s="23">
        <f t="shared" si="4"/>
        <v>44.95</v>
      </c>
      <c r="L309" s="29" t="s">
        <v>499</v>
      </c>
      <c r="M309" s="24">
        <v>1</v>
      </c>
      <c r="N309" s="25"/>
      <c r="O309" s="26"/>
    </row>
    <row r="310" spans="1:15" s="2" customFormat="1" ht="60" customHeight="1">
      <c r="A310" s="17" t="s">
        <v>7</v>
      </c>
      <c r="B310" s="18" t="s">
        <v>544</v>
      </c>
      <c r="C310" s="19" t="s">
        <v>95</v>
      </c>
      <c r="D310" s="28"/>
      <c r="E310" s="21" t="s">
        <v>470</v>
      </c>
      <c r="F310" s="21" t="s">
        <v>380</v>
      </c>
      <c r="G310" s="21" t="s">
        <v>499</v>
      </c>
      <c r="H310" s="21" t="s">
        <v>529</v>
      </c>
      <c r="I310" s="22">
        <v>8592502385300</v>
      </c>
      <c r="J310" s="23">
        <v>44.95</v>
      </c>
      <c r="K310" s="23">
        <f t="shared" si="4"/>
        <v>134.85000000000002</v>
      </c>
      <c r="L310" s="29" t="s">
        <v>499</v>
      </c>
      <c r="M310" s="24">
        <v>3</v>
      </c>
      <c r="N310" s="25"/>
      <c r="O310" s="26"/>
    </row>
    <row r="311" spans="1:15" s="2" customFormat="1" ht="60" customHeight="1">
      <c r="A311" s="17" t="s">
        <v>7</v>
      </c>
      <c r="B311" s="18" t="s">
        <v>544</v>
      </c>
      <c r="C311" s="19" t="s">
        <v>95</v>
      </c>
      <c r="D311" s="28"/>
      <c r="E311" s="21" t="s">
        <v>470</v>
      </c>
      <c r="F311" s="21" t="s">
        <v>380</v>
      </c>
      <c r="G311" s="21" t="s">
        <v>499</v>
      </c>
      <c r="H311" s="21" t="s">
        <v>528</v>
      </c>
      <c r="I311" s="22">
        <v>8592502385324</v>
      </c>
      <c r="J311" s="23">
        <v>44.95</v>
      </c>
      <c r="K311" s="23">
        <f t="shared" si="4"/>
        <v>764.15000000000009</v>
      </c>
      <c r="L311" s="29" t="s">
        <v>499</v>
      </c>
      <c r="M311" s="24">
        <v>17</v>
      </c>
      <c r="N311" s="25"/>
      <c r="O311" s="26"/>
    </row>
    <row r="312" spans="1:15" s="2" customFormat="1" ht="60" customHeight="1">
      <c r="A312" s="17" t="s">
        <v>7</v>
      </c>
      <c r="B312" s="18" t="s">
        <v>544</v>
      </c>
      <c r="C312" s="19" t="s">
        <v>95</v>
      </c>
      <c r="D312" s="28"/>
      <c r="E312" s="21" t="s">
        <v>470</v>
      </c>
      <c r="F312" s="21" t="s">
        <v>381</v>
      </c>
      <c r="G312" s="21" t="s">
        <v>499</v>
      </c>
      <c r="H312" s="21" t="s">
        <v>528</v>
      </c>
      <c r="I312" s="22">
        <v>8592502385355</v>
      </c>
      <c r="J312" s="23">
        <v>44.95</v>
      </c>
      <c r="K312" s="23">
        <f t="shared" si="4"/>
        <v>899</v>
      </c>
      <c r="L312" s="29" t="s">
        <v>499</v>
      </c>
      <c r="M312" s="24">
        <v>20</v>
      </c>
      <c r="N312" s="25"/>
      <c r="O312" s="26"/>
    </row>
    <row r="313" spans="1:15" s="2" customFormat="1" ht="60" customHeight="1">
      <c r="A313" s="17" t="s">
        <v>7</v>
      </c>
      <c r="B313" s="18" t="s">
        <v>544</v>
      </c>
      <c r="C313" s="19" t="s">
        <v>95</v>
      </c>
      <c r="D313" s="28"/>
      <c r="E313" s="21" t="s">
        <v>470</v>
      </c>
      <c r="F313" s="21" t="s">
        <v>382</v>
      </c>
      <c r="G313" s="21" t="s">
        <v>499</v>
      </c>
      <c r="H313" s="21" t="s">
        <v>528</v>
      </c>
      <c r="I313" s="22">
        <v>8592502385386</v>
      </c>
      <c r="J313" s="23">
        <v>44.95</v>
      </c>
      <c r="K313" s="23">
        <f t="shared" si="4"/>
        <v>539.40000000000009</v>
      </c>
      <c r="L313" s="29" t="s">
        <v>499</v>
      </c>
      <c r="M313" s="24">
        <v>12</v>
      </c>
      <c r="N313" s="25"/>
      <c r="O313" s="26"/>
    </row>
    <row r="314" spans="1:15" s="2" customFormat="1" ht="60" customHeight="1">
      <c r="A314" s="17" t="s">
        <v>7</v>
      </c>
      <c r="B314" s="18" t="s">
        <v>544</v>
      </c>
      <c r="C314" s="19" t="s">
        <v>96</v>
      </c>
      <c r="D314" s="28"/>
      <c r="E314" s="21" t="s">
        <v>470</v>
      </c>
      <c r="F314" s="21" t="s">
        <v>374</v>
      </c>
      <c r="G314" s="21" t="s">
        <v>499</v>
      </c>
      <c r="H314" s="21" t="s">
        <v>528</v>
      </c>
      <c r="I314" s="22">
        <v>8592502385539</v>
      </c>
      <c r="J314" s="23">
        <v>44.95</v>
      </c>
      <c r="K314" s="23">
        <f t="shared" si="4"/>
        <v>44.95</v>
      </c>
      <c r="L314" s="29" t="s">
        <v>499</v>
      </c>
      <c r="M314" s="24">
        <v>1</v>
      </c>
      <c r="N314" s="25"/>
      <c r="O314" s="26"/>
    </row>
    <row r="315" spans="1:15" s="2" customFormat="1" ht="60" customHeight="1">
      <c r="A315" s="17" t="s">
        <v>7</v>
      </c>
      <c r="B315" s="18" t="s">
        <v>544</v>
      </c>
      <c r="C315" s="19" t="s">
        <v>97</v>
      </c>
      <c r="D315" s="28"/>
      <c r="E315" s="21" t="s">
        <v>470</v>
      </c>
      <c r="F315" s="21" t="s">
        <v>374</v>
      </c>
      <c r="G315" s="21" t="s">
        <v>499</v>
      </c>
      <c r="H315" s="21" t="s">
        <v>529</v>
      </c>
      <c r="I315" s="22">
        <v>8592502385720</v>
      </c>
      <c r="J315" s="23">
        <v>44.95</v>
      </c>
      <c r="K315" s="23">
        <f t="shared" si="4"/>
        <v>44.95</v>
      </c>
      <c r="L315" s="29" t="s">
        <v>499</v>
      </c>
      <c r="M315" s="24">
        <v>1</v>
      </c>
      <c r="N315" s="25"/>
      <c r="O315" s="26"/>
    </row>
    <row r="316" spans="1:15" s="2" customFormat="1" ht="60" customHeight="1">
      <c r="A316" s="17" t="s">
        <v>7</v>
      </c>
      <c r="B316" s="18" t="s">
        <v>543</v>
      </c>
      <c r="C316" s="19" t="s">
        <v>182</v>
      </c>
      <c r="D316" s="28"/>
      <c r="E316" s="21" t="s">
        <v>464</v>
      </c>
      <c r="F316" s="21" t="s">
        <v>372</v>
      </c>
      <c r="G316" s="21" t="s">
        <v>507</v>
      </c>
      <c r="H316" s="21" t="s">
        <v>530</v>
      </c>
      <c r="I316" s="22">
        <v>8592502476244</v>
      </c>
      <c r="J316" s="23">
        <v>33.950000000000003</v>
      </c>
      <c r="K316" s="23">
        <f t="shared" si="4"/>
        <v>33.950000000000003</v>
      </c>
      <c r="L316" s="29" t="s">
        <v>534</v>
      </c>
      <c r="M316" s="24">
        <v>1</v>
      </c>
      <c r="N316" s="25"/>
      <c r="O316" s="26"/>
    </row>
    <row r="317" spans="1:15" s="2" customFormat="1" ht="60" customHeight="1">
      <c r="A317" s="17" t="s">
        <v>7</v>
      </c>
      <c r="B317" s="18" t="s">
        <v>543</v>
      </c>
      <c r="C317" s="19" t="s">
        <v>182</v>
      </c>
      <c r="D317" s="28"/>
      <c r="E317" s="21" t="s">
        <v>464</v>
      </c>
      <c r="F317" s="21" t="s">
        <v>341</v>
      </c>
      <c r="G317" s="21" t="s">
        <v>507</v>
      </c>
      <c r="H317" s="21" t="s">
        <v>530</v>
      </c>
      <c r="I317" s="22">
        <v>8592502476305</v>
      </c>
      <c r="J317" s="23">
        <v>33.950000000000003</v>
      </c>
      <c r="K317" s="23">
        <f t="shared" si="4"/>
        <v>33.950000000000003</v>
      </c>
      <c r="L317" s="29" t="s">
        <v>534</v>
      </c>
      <c r="M317" s="24">
        <v>1</v>
      </c>
      <c r="N317" s="25"/>
      <c r="O317" s="26"/>
    </row>
    <row r="318" spans="1:15" s="2" customFormat="1" ht="60" customHeight="1">
      <c r="A318" s="17" t="s">
        <v>7</v>
      </c>
      <c r="B318" s="18" t="s">
        <v>543</v>
      </c>
      <c r="C318" s="19" t="s">
        <v>183</v>
      </c>
      <c r="D318" s="28"/>
      <c r="E318" s="21" t="s">
        <v>464</v>
      </c>
      <c r="F318" s="21" t="s">
        <v>341</v>
      </c>
      <c r="G318" s="21" t="s">
        <v>507</v>
      </c>
      <c r="H318" s="21" t="s">
        <v>524</v>
      </c>
      <c r="I318" s="22">
        <v>8592502476268</v>
      </c>
      <c r="J318" s="23">
        <v>33.950000000000003</v>
      </c>
      <c r="K318" s="23">
        <f t="shared" si="4"/>
        <v>33.950000000000003</v>
      </c>
      <c r="L318" s="29" t="s">
        <v>534</v>
      </c>
      <c r="M318" s="24">
        <v>1</v>
      </c>
      <c r="N318" s="25"/>
      <c r="O318" s="26"/>
    </row>
    <row r="319" spans="1:15" s="2" customFormat="1" ht="60" customHeight="1">
      <c r="A319" s="17" t="s">
        <v>7</v>
      </c>
      <c r="B319" s="18" t="s">
        <v>543</v>
      </c>
      <c r="C319" s="19" t="s">
        <v>185</v>
      </c>
      <c r="D319" s="28"/>
      <c r="E319" s="21" t="s">
        <v>464</v>
      </c>
      <c r="F319" s="21" t="s">
        <v>379</v>
      </c>
      <c r="G319" s="21" t="s">
        <v>506</v>
      </c>
      <c r="H319" s="21" t="s">
        <v>530</v>
      </c>
      <c r="I319" s="22">
        <v>8592502477081</v>
      </c>
      <c r="J319" s="23">
        <v>33.950000000000003</v>
      </c>
      <c r="K319" s="23">
        <f t="shared" si="4"/>
        <v>33.950000000000003</v>
      </c>
      <c r="L319" s="29" t="s">
        <v>534</v>
      </c>
      <c r="M319" s="24">
        <v>1</v>
      </c>
      <c r="N319" s="25"/>
      <c r="O319" s="26"/>
    </row>
    <row r="320" spans="1:15" s="2" customFormat="1" ht="60" customHeight="1">
      <c r="A320" s="17" t="s">
        <v>7</v>
      </c>
      <c r="B320" s="18" t="s">
        <v>543</v>
      </c>
      <c r="C320" s="19" t="s">
        <v>185</v>
      </c>
      <c r="D320" s="28"/>
      <c r="E320" s="21" t="s">
        <v>464</v>
      </c>
      <c r="F320" s="21" t="s">
        <v>398</v>
      </c>
      <c r="G320" s="21" t="s">
        <v>505</v>
      </c>
      <c r="H320" s="21" t="s">
        <v>527</v>
      </c>
      <c r="I320" s="22">
        <v>8592502477371</v>
      </c>
      <c r="J320" s="23">
        <v>33.950000000000003</v>
      </c>
      <c r="K320" s="23">
        <f t="shared" si="4"/>
        <v>67.900000000000006</v>
      </c>
      <c r="L320" s="29" t="s">
        <v>534</v>
      </c>
      <c r="M320" s="24">
        <v>2</v>
      </c>
      <c r="N320" s="25"/>
      <c r="O320" s="26"/>
    </row>
    <row r="321" spans="1:15" s="2" customFormat="1" ht="60" customHeight="1">
      <c r="A321" s="17" t="s">
        <v>7</v>
      </c>
      <c r="B321" s="18" t="s">
        <v>543</v>
      </c>
      <c r="C321" s="19" t="s">
        <v>185</v>
      </c>
      <c r="D321" s="28"/>
      <c r="E321" s="21" t="s">
        <v>464</v>
      </c>
      <c r="F321" s="21" t="s">
        <v>398</v>
      </c>
      <c r="G321" s="21" t="s">
        <v>505</v>
      </c>
      <c r="H321" s="21" t="s">
        <v>530</v>
      </c>
      <c r="I321" s="22">
        <v>8592502477388</v>
      </c>
      <c r="J321" s="23">
        <v>33.950000000000003</v>
      </c>
      <c r="K321" s="23">
        <f t="shared" si="4"/>
        <v>33.950000000000003</v>
      </c>
      <c r="L321" s="29" t="s">
        <v>534</v>
      </c>
      <c r="M321" s="24">
        <v>1</v>
      </c>
      <c r="N321" s="25"/>
      <c r="O321" s="26"/>
    </row>
    <row r="322" spans="1:15" s="2" customFormat="1" ht="60" customHeight="1">
      <c r="A322" s="17" t="s">
        <v>7</v>
      </c>
      <c r="B322" s="18" t="s">
        <v>543</v>
      </c>
      <c r="C322" s="19" t="s">
        <v>184</v>
      </c>
      <c r="D322" s="28"/>
      <c r="E322" s="21" t="s">
        <v>466</v>
      </c>
      <c r="F322" s="21" t="s">
        <v>365</v>
      </c>
      <c r="G322" s="21" t="s">
        <v>507</v>
      </c>
      <c r="H322" s="21" t="s">
        <v>526</v>
      </c>
      <c r="I322" s="22">
        <v>8592502476527</v>
      </c>
      <c r="J322" s="23">
        <v>64.95</v>
      </c>
      <c r="K322" s="23">
        <f t="shared" si="4"/>
        <v>194.85000000000002</v>
      </c>
      <c r="L322" s="29" t="s">
        <v>534</v>
      </c>
      <c r="M322" s="24">
        <v>3</v>
      </c>
      <c r="N322" s="25"/>
      <c r="O322" s="26"/>
    </row>
    <row r="323" spans="1:15" s="2" customFormat="1" ht="60" customHeight="1">
      <c r="A323" s="17" t="s">
        <v>7</v>
      </c>
      <c r="B323" s="18" t="s">
        <v>543</v>
      </c>
      <c r="C323" s="19" t="s">
        <v>184</v>
      </c>
      <c r="D323" s="28"/>
      <c r="E323" s="21" t="s">
        <v>466</v>
      </c>
      <c r="F323" s="21" t="s">
        <v>365</v>
      </c>
      <c r="G323" s="21" t="s">
        <v>507</v>
      </c>
      <c r="H323" s="21" t="s">
        <v>527</v>
      </c>
      <c r="I323" s="22">
        <v>8592502476534</v>
      </c>
      <c r="J323" s="23">
        <v>64.95</v>
      </c>
      <c r="K323" s="23">
        <f t="shared" ref="K323:K386" si="5">J323*M323</f>
        <v>64.95</v>
      </c>
      <c r="L323" s="29" t="s">
        <v>534</v>
      </c>
      <c r="M323" s="24">
        <v>1</v>
      </c>
      <c r="N323" s="25"/>
      <c r="O323" s="26"/>
    </row>
    <row r="324" spans="1:15" s="2" customFormat="1" ht="60" customHeight="1">
      <c r="A324" s="17" t="s">
        <v>7</v>
      </c>
      <c r="B324" s="18" t="s">
        <v>541</v>
      </c>
      <c r="C324" s="19" t="s">
        <v>13</v>
      </c>
      <c r="D324" s="28"/>
      <c r="E324" s="21" t="s">
        <v>463</v>
      </c>
      <c r="F324" s="21" t="s">
        <v>316</v>
      </c>
      <c r="G324" s="21" t="s">
        <v>487</v>
      </c>
      <c r="H324" s="21">
        <v>38</v>
      </c>
      <c r="I324" s="22">
        <v>8592502172443</v>
      </c>
      <c r="J324" s="23">
        <v>154.94999999999999</v>
      </c>
      <c r="K324" s="23">
        <f t="shared" si="5"/>
        <v>464.84999999999997</v>
      </c>
      <c r="L324" s="29" t="s">
        <v>535</v>
      </c>
      <c r="M324" s="24">
        <v>3</v>
      </c>
      <c r="N324" s="25"/>
      <c r="O324" s="26"/>
    </row>
    <row r="325" spans="1:15" s="2" customFormat="1" ht="60" customHeight="1">
      <c r="A325" s="17" t="s">
        <v>7</v>
      </c>
      <c r="B325" s="18" t="s">
        <v>543</v>
      </c>
      <c r="C325" s="19" t="s">
        <v>264</v>
      </c>
      <c r="D325" s="28"/>
      <c r="E325" s="21" t="s">
        <v>463</v>
      </c>
      <c r="F325" s="21" t="s">
        <v>317</v>
      </c>
      <c r="G325" s="21" t="s">
        <v>491</v>
      </c>
      <c r="H325" s="21" t="s">
        <v>526</v>
      </c>
      <c r="I325" s="22">
        <v>8592502590872</v>
      </c>
      <c r="J325" s="23">
        <v>154.94999999999999</v>
      </c>
      <c r="K325" s="23">
        <f t="shared" si="5"/>
        <v>154.94999999999999</v>
      </c>
      <c r="L325" s="29" t="s">
        <v>534</v>
      </c>
      <c r="M325" s="24">
        <v>1</v>
      </c>
      <c r="N325" s="25"/>
      <c r="O325" s="26"/>
    </row>
    <row r="326" spans="1:15" s="2" customFormat="1" ht="60" customHeight="1">
      <c r="A326" s="17" t="s">
        <v>7</v>
      </c>
      <c r="B326" s="18" t="s">
        <v>543</v>
      </c>
      <c r="C326" s="19" t="s">
        <v>263</v>
      </c>
      <c r="D326" s="28"/>
      <c r="E326" s="21" t="s">
        <v>463</v>
      </c>
      <c r="F326" s="21" t="s">
        <v>317</v>
      </c>
      <c r="G326" s="21" t="s">
        <v>491</v>
      </c>
      <c r="H326" s="21" t="s">
        <v>525</v>
      </c>
      <c r="I326" s="22">
        <v>8592502590865</v>
      </c>
      <c r="J326" s="23">
        <v>154.94999999999999</v>
      </c>
      <c r="K326" s="23">
        <f t="shared" si="5"/>
        <v>1394.55</v>
      </c>
      <c r="L326" s="29" t="s">
        <v>534</v>
      </c>
      <c r="M326" s="24">
        <v>9</v>
      </c>
      <c r="N326" s="25"/>
      <c r="O326" s="26"/>
    </row>
    <row r="327" spans="1:15" s="2" customFormat="1" ht="60" customHeight="1">
      <c r="A327" s="17" t="s">
        <v>7</v>
      </c>
      <c r="B327" s="18" t="s">
        <v>541</v>
      </c>
      <c r="C327" s="19" t="s">
        <v>9</v>
      </c>
      <c r="D327" s="28"/>
      <c r="E327" s="21" t="s">
        <v>463</v>
      </c>
      <c r="F327" s="21" t="s">
        <v>316</v>
      </c>
      <c r="G327" s="21" t="s">
        <v>483</v>
      </c>
      <c r="H327" s="21">
        <v>38</v>
      </c>
      <c r="I327" s="22">
        <v>7592541427512</v>
      </c>
      <c r="J327" s="23">
        <v>154.94999999999999</v>
      </c>
      <c r="K327" s="23">
        <f t="shared" si="5"/>
        <v>154.94999999999999</v>
      </c>
      <c r="L327" s="29" t="s">
        <v>535</v>
      </c>
      <c r="M327" s="24">
        <v>1</v>
      </c>
      <c r="N327" s="25"/>
      <c r="O327" s="26"/>
    </row>
    <row r="328" spans="1:15" s="2" customFormat="1" ht="60" customHeight="1">
      <c r="A328" s="17" t="s">
        <v>7</v>
      </c>
      <c r="B328" s="18" t="s">
        <v>541</v>
      </c>
      <c r="C328" s="19" t="s">
        <v>9</v>
      </c>
      <c r="D328" s="28"/>
      <c r="E328" s="21" t="s">
        <v>463</v>
      </c>
      <c r="F328" s="21" t="s">
        <v>371</v>
      </c>
      <c r="G328" s="21" t="s">
        <v>483</v>
      </c>
      <c r="H328" s="21">
        <v>38</v>
      </c>
      <c r="I328" s="22">
        <v>8592502427390</v>
      </c>
      <c r="J328" s="23">
        <v>154.94999999999999</v>
      </c>
      <c r="K328" s="23">
        <f t="shared" si="5"/>
        <v>154.94999999999999</v>
      </c>
      <c r="L328" s="29" t="s">
        <v>535</v>
      </c>
      <c r="M328" s="24">
        <v>1</v>
      </c>
      <c r="N328" s="25"/>
      <c r="O328" s="26"/>
    </row>
    <row r="329" spans="1:15" s="2" customFormat="1" ht="60" customHeight="1">
      <c r="A329" s="17" t="s">
        <v>7</v>
      </c>
      <c r="B329" s="18" t="s">
        <v>541</v>
      </c>
      <c r="C329" s="19" t="s">
        <v>9</v>
      </c>
      <c r="D329" s="28"/>
      <c r="E329" s="21" t="s">
        <v>463</v>
      </c>
      <c r="F329" s="21" t="s">
        <v>316</v>
      </c>
      <c r="G329" s="21" t="s">
        <v>483</v>
      </c>
      <c r="H329" s="21">
        <v>44</v>
      </c>
      <c r="I329" s="22">
        <v>8592502427543</v>
      </c>
      <c r="J329" s="23">
        <v>154.94999999999999</v>
      </c>
      <c r="K329" s="23">
        <f t="shared" si="5"/>
        <v>154.94999999999999</v>
      </c>
      <c r="L329" s="29" t="s">
        <v>535</v>
      </c>
      <c r="M329" s="24">
        <v>1</v>
      </c>
      <c r="N329" s="25"/>
      <c r="O329" s="26"/>
    </row>
    <row r="330" spans="1:15" s="2" customFormat="1" ht="60" customHeight="1">
      <c r="A330" s="17" t="s">
        <v>7</v>
      </c>
      <c r="B330" s="18" t="s">
        <v>541</v>
      </c>
      <c r="C330" s="19" t="s">
        <v>138</v>
      </c>
      <c r="D330" s="28"/>
      <c r="E330" s="21" t="s">
        <v>463</v>
      </c>
      <c r="F330" s="21" t="s">
        <v>401</v>
      </c>
      <c r="G330" s="21" t="s">
        <v>490</v>
      </c>
      <c r="H330" s="21">
        <v>42</v>
      </c>
      <c r="I330" s="22">
        <v>8592502443437</v>
      </c>
      <c r="J330" s="23">
        <v>154.94999999999999</v>
      </c>
      <c r="K330" s="23">
        <f t="shared" si="5"/>
        <v>774.75</v>
      </c>
      <c r="L330" s="29" t="s">
        <v>535</v>
      </c>
      <c r="M330" s="24">
        <v>5</v>
      </c>
      <c r="N330" s="25"/>
      <c r="O330" s="26"/>
    </row>
    <row r="331" spans="1:15" s="2" customFormat="1" ht="60" customHeight="1">
      <c r="A331" s="17" t="s">
        <v>7</v>
      </c>
      <c r="B331" s="18" t="s">
        <v>541</v>
      </c>
      <c r="C331" s="19" t="s">
        <v>138</v>
      </c>
      <c r="D331" s="28"/>
      <c r="E331" s="21" t="s">
        <v>463</v>
      </c>
      <c r="F331" s="21" t="s">
        <v>401</v>
      </c>
      <c r="G331" s="21" t="s">
        <v>490</v>
      </c>
      <c r="H331" s="21">
        <v>44</v>
      </c>
      <c r="I331" s="22">
        <v>8592502443444</v>
      </c>
      <c r="J331" s="23">
        <v>154.94999999999999</v>
      </c>
      <c r="K331" s="23">
        <f t="shared" si="5"/>
        <v>774.75</v>
      </c>
      <c r="L331" s="29" t="s">
        <v>535</v>
      </c>
      <c r="M331" s="24">
        <v>5</v>
      </c>
      <c r="N331" s="25"/>
      <c r="O331" s="26"/>
    </row>
    <row r="332" spans="1:15" s="2" customFormat="1" ht="60" customHeight="1">
      <c r="A332" s="17" t="s">
        <v>7</v>
      </c>
      <c r="B332" s="18" t="s">
        <v>541</v>
      </c>
      <c r="C332" s="19" t="s">
        <v>138</v>
      </c>
      <c r="D332" s="28"/>
      <c r="E332" s="21" t="s">
        <v>463</v>
      </c>
      <c r="F332" s="21" t="s">
        <v>402</v>
      </c>
      <c r="G332" s="21" t="s">
        <v>483</v>
      </c>
      <c r="H332" s="21">
        <v>38</v>
      </c>
      <c r="I332" s="22">
        <v>8592502443536</v>
      </c>
      <c r="J332" s="23">
        <v>154.94999999999999</v>
      </c>
      <c r="K332" s="23">
        <f t="shared" si="5"/>
        <v>774.75</v>
      </c>
      <c r="L332" s="29" t="s">
        <v>535</v>
      </c>
      <c r="M332" s="24">
        <v>5</v>
      </c>
      <c r="N332" s="25"/>
      <c r="O332" s="26"/>
    </row>
    <row r="333" spans="1:15" s="2" customFormat="1" ht="60" customHeight="1">
      <c r="A333" s="17" t="s">
        <v>7</v>
      </c>
      <c r="B333" s="18" t="s">
        <v>541</v>
      </c>
      <c r="C333" s="19" t="s">
        <v>138</v>
      </c>
      <c r="D333" s="28"/>
      <c r="E333" s="21" t="s">
        <v>463</v>
      </c>
      <c r="F333" s="21" t="s">
        <v>402</v>
      </c>
      <c r="G333" s="21" t="s">
        <v>483</v>
      </c>
      <c r="H333" s="21">
        <v>40</v>
      </c>
      <c r="I333" s="22">
        <v>8592502443543</v>
      </c>
      <c r="J333" s="23">
        <v>154.94999999999999</v>
      </c>
      <c r="K333" s="23">
        <f t="shared" si="5"/>
        <v>1859.3999999999999</v>
      </c>
      <c r="L333" s="29" t="s">
        <v>535</v>
      </c>
      <c r="M333" s="24">
        <v>12</v>
      </c>
      <c r="N333" s="25"/>
      <c r="O333" s="26"/>
    </row>
    <row r="334" spans="1:15" s="2" customFormat="1" ht="60" customHeight="1">
      <c r="A334" s="17" t="s">
        <v>7</v>
      </c>
      <c r="B334" s="18" t="s">
        <v>541</v>
      </c>
      <c r="C334" s="19" t="s">
        <v>138</v>
      </c>
      <c r="D334" s="28"/>
      <c r="E334" s="21" t="s">
        <v>463</v>
      </c>
      <c r="F334" s="21" t="s">
        <v>403</v>
      </c>
      <c r="G334" s="21" t="s">
        <v>490</v>
      </c>
      <c r="H334" s="21">
        <v>34</v>
      </c>
      <c r="I334" s="22">
        <v>8592502443574</v>
      </c>
      <c r="J334" s="23">
        <v>154.94999999999999</v>
      </c>
      <c r="K334" s="23">
        <f t="shared" si="5"/>
        <v>154.94999999999999</v>
      </c>
      <c r="L334" s="29" t="s">
        <v>535</v>
      </c>
      <c r="M334" s="24">
        <v>1</v>
      </c>
      <c r="N334" s="25"/>
      <c r="O334" s="26"/>
    </row>
    <row r="335" spans="1:15" s="2" customFormat="1" ht="60" customHeight="1">
      <c r="A335" s="17" t="s">
        <v>7</v>
      </c>
      <c r="B335" s="18" t="s">
        <v>541</v>
      </c>
      <c r="C335" s="19" t="s">
        <v>138</v>
      </c>
      <c r="D335" s="28"/>
      <c r="E335" s="21" t="s">
        <v>463</v>
      </c>
      <c r="F335" s="21" t="s">
        <v>403</v>
      </c>
      <c r="G335" s="21" t="s">
        <v>490</v>
      </c>
      <c r="H335" s="21">
        <v>36</v>
      </c>
      <c r="I335" s="22">
        <v>8592502443581</v>
      </c>
      <c r="J335" s="23">
        <v>154.94999999999999</v>
      </c>
      <c r="K335" s="23">
        <f t="shared" si="5"/>
        <v>154.94999999999999</v>
      </c>
      <c r="L335" s="29" t="s">
        <v>535</v>
      </c>
      <c r="M335" s="24">
        <v>1</v>
      </c>
      <c r="N335" s="25"/>
      <c r="O335" s="26"/>
    </row>
    <row r="336" spans="1:15" s="2" customFormat="1" ht="60" customHeight="1">
      <c r="A336" s="17" t="s">
        <v>7</v>
      </c>
      <c r="B336" s="18" t="s">
        <v>541</v>
      </c>
      <c r="C336" s="19" t="s">
        <v>138</v>
      </c>
      <c r="D336" s="28"/>
      <c r="E336" s="21" t="s">
        <v>463</v>
      </c>
      <c r="F336" s="21" t="s">
        <v>403</v>
      </c>
      <c r="G336" s="21" t="s">
        <v>490</v>
      </c>
      <c r="H336" s="21">
        <v>38</v>
      </c>
      <c r="I336" s="22">
        <v>8592502443598</v>
      </c>
      <c r="J336" s="23">
        <v>154.94999999999999</v>
      </c>
      <c r="K336" s="23">
        <f t="shared" si="5"/>
        <v>774.75</v>
      </c>
      <c r="L336" s="29" t="s">
        <v>535</v>
      </c>
      <c r="M336" s="24">
        <v>5</v>
      </c>
      <c r="N336" s="25"/>
      <c r="O336" s="26"/>
    </row>
    <row r="337" spans="1:15" s="2" customFormat="1" ht="60" customHeight="1">
      <c r="A337" s="17" t="s">
        <v>7</v>
      </c>
      <c r="B337" s="18" t="s">
        <v>541</v>
      </c>
      <c r="C337" s="19" t="s">
        <v>138</v>
      </c>
      <c r="D337" s="28"/>
      <c r="E337" s="21" t="s">
        <v>463</v>
      </c>
      <c r="F337" s="21" t="s">
        <v>403</v>
      </c>
      <c r="G337" s="21" t="s">
        <v>490</v>
      </c>
      <c r="H337" s="21">
        <v>40</v>
      </c>
      <c r="I337" s="22">
        <v>8592502443604</v>
      </c>
      <c r="J337" s="23">
        <v>154.94999999999999</v>
      </c>
      <c r="K337" s="23">
        <f t="shared" si="5"/>
        <v>774.75</v>
      </c>
      <c r="L337" s="29" t="s">
        <v>535</v>
      </c>
      <c r="M337" s="24">
        <v>5</v>
      </c>
      <c r="N337" s="25"/>
      <c r="O337" s="26"/>
    </row>
    <row r="338" spans="1:15" s="2" customFormat="1" ht="60" customHeight="1">
      <c r="A338" s="17" t="s">
        <v>7</v>
      </c>
      <c r="B338" s="18" t="s">
        <v>541</v>
      </c>
      <c r="C338" s="19" t="s">
        <v>138</v>
      </c>
      <c r="D338" s="28"/>
      <c r="E338" s="21" t="s">
        <v>463</v>
      </c>
      <c r="F338" s="21" t="s">
        <v>376</v>
      </c>
      <c r="G338" s="21" t="s">
        <v>483</v>
      </c>
      <c r="H338" s="21">
        <v>40</v>
      </c>
      <c r="I338" s="22">
        <v>8592502443666</v>
      </c>
      <c r="J338" s="23">
        <v>154.94999999999999</v>
      </c>
      <c r="K338" s="23">
        <f t="shared" si="5"/>
        <v>154.94999999999999</v>
      </c>
      <c r="L338" s="29" t="s">
        <v>535</v>
      </c>
      <c r="M338" s="24">
        <v>1</v>
      </c>
      <c r="N338" s="25"/>
      <c r="O338" s="26"/>
    </row>
    <row r="339" spans="1:15" s="2" customFormat="1" ht="60" customHeight="1">
      <c r="A339" s="17" t="s">
        <v>7</v>
      </c>
      <c r="B339" s="18" t="s">
        <v>541</v>
      </c>
      <c r="C339" s="19" t="s">
        <v>138</v>
      </c>
      <c r="D339" s="28"/>
      <c r="E339" s="21" t="s">
        <v>463</v>
      </c>
      <c r="F339" s="21" t="s">
        <v>376</v>
      </c>
      <c r="G339" s="21" t="s">
        <v>483</v>
      </c>
      <c r="H339" s="21">
        <v>42</v>
      </c>
      <c r="I339" s="22">
        <v>8592502443673</v>
      </c>
      <c r="J339" s="23">
        <v>154.94999999999999</v>
      </c>
      <c r="K339" s="23">
        <f t="shared" si="5"/>
        <v>309.89999999999998</v>
      </c>
      <c r="L339" s="29" t="s">
        <v>535</v>
      </c>
      <c r="M339" s="24">
        <v>2</v>
      </c>
      <c r="N339" s="25"/>
      <c r="O339" s="26"/>
    </row>
    <row r="340" spans="1:15" s="2" customFormat="1" ht="60" customHeight="1">
      <c r="A340" s="17" t="s">
        <v>7</v>
      </c>
      <c r="B340" s="18" t="s">
        <v>541</v>
      </c>
      <c r="C340" s="19" t="s">
        <v>138</v>
      </c>
      <c r="D340" s="28"/>
      <c r="E340" s="21" t="s">
        <v>463</v>
      </c>
      <c r="F340" s="21" t="s">
        <v>376</v>
      </c>
      <c r="G340" s="21" t="s">
        <v>483</v>
      </c>
      <c r="H340" s="21">
        <v>44</v>
      </c>
      <c r="I340" s="22">
        <v>8592502443680</v>
      </c>
      <c r="J340" s="23">
        <v>154.94999999999999</v>
      </c>
      <c r="K340" s="23">
        <f t="shared" si="5"/>
        <v>154.94999999999999</v>
      </c>
      <c r="L340" s="29" t="s">
        <v>535</v>
      </c>
      <c r="M340" s="24">
        <v>1</v>
      </c>
      <c r="N340" s="25"/>
      <c r="O340" s="26"/>
    </row>
    <row r="341" spans="1:15" s="2" customFormat="1" ht="60" customHeight="1">
      <c r="A341" s="17" t="s">
        <v>7</v>
      </c>
      <c r="B341" s="18" t="s">
        <v>541</v>
      </c>
      <c r="C341" s="19" t="s">
        <v>139</v>
      </c>
      <c r="D341" s="28"/>
      <c r="E341" s="21" t="s">
        <v>463</v>
      </c>
      <c r="F341" s="21" t="s">
        <v>404</v>
      </c>
      <c r="G341" s="21" t="s">
        <v>483</v>
      </c>
      <c r="H341" s="21">
        <v>42</v>
      </c>
      <c r="I341" s="22">
        <v>8592502443857</v>
      </c>
      <c r="J341" s="23">
        <v>154.94999999999999</v>
      </c>
      <c r="K341" s="23">
        <f t="shared" si="5"/>
        <v>929.69999999999993</v>
      </c>
      <c r="L341" s="29" t="s">
        <v>535</v>
      </c>
      <c r="M341" s="24">
        <v>6</v>
      </c>
      <c r="N341" s="25"/>
      <c r="O341" s="26"/>
    </row>
    <row r="342" spans="1:15" s="2" customFormat="1" ht="60" customHeight="1">
      <c r="A342" s="17" t="s">
        <v>7</v>
      </c>
      <c r="B342" s="18" t="s">
        <v>541</v>
      </c>
      <c r="C342" s="19" t="s">
        <v>139</v>
      </c>
      <c r="D342" s="28"/>
      <c r="E342" s="21" t="s">
        <v>463</v>
      </c>
      <c r="F342" s="21" t="s">
        <v>404</v>
      </c>
      <c r="G342" s="21" t="s">
        <v>483</v>
      </c>
      <c r="H342" s="21">
        <v>44</v>
      </c>
      <c r="I342" s="22">
        <v>8592502443864</v>
      </c>
      <c r="J342" s="23">
        <v>154.94999999999999</v>
      </c>
      <c r="K342" s="23">
        <f t="shared" si="5"/>
        <v>464.84999999999997</v>
      </c>
      <c r="L342" s="29" t="s">
        <v>535</v>
      </c>
      <c r="M342" s="24">
        <v>3</v>
      </c>
      <c r="N342" s="25"/>
      <c r="O342" s="26"/>
    </row>
    <row r="343" spans="1:15" s="2" customFormat="1" ht="60" customHeight="1">
      <c r="A343" s="17" t="s">
        <v>7</v>
      </c>
      <c r="B343" s="18" t="s">
        <v>541</v>
      </c>
      <c r="C343" s="19" t="s">
        <v>139</v>
      </c>
      <c r="D343" s="28"/>
      <c r="E343" s="21" t="s">
        <v>463</v>
      </c>
      <c r="F343" s="21" t="s">
        <v>405</v>
      </c>
      <c r="G343" s="21" t="s">
        <v>483</v>
      </c>
      <c r="H343" s="21">
        <v>36</v>
      </c>
      <c r="I343" s="22">
        <v>8592502443949</v>
      </c>
      <c r="J343" s="23">
        <v>154.94999999999999</v>
      </c>
      <c r="K343" s="23">
        <f t="shared" si="5"/>
        <v>154.94999999999999</v>
      </c>
      <c r="L343" s="29" t="s">
        <v>535</v>
      </c>
      <c r="M343" s="24">
        <v>1</v>
      </c>
      <c r="N343" s="25"/>
      <c r="O343" s="26"/>
    </row>
    <row r="344" spans="1:15" s="2" customFormat="1" ht="60" customHeight="1">
      <c r="A344" s="17" t="s">
        <v>7</v>
      </c>
      <c r="B344" s="18" t="s">
        <v>541</v>
      </c>
      <c r="C344" s="19" t="s">
        <v>139</v>
      </c>
      <c r="D344" s="28"/>
      <c r="E344" s="21" t="s">
        <v>463</v>
      </c>
      <c r="F344" s="21" t="s">
        <v>316</v>
      </c>
      <c r="G344" s="21" t="s">
        <v>491</v>
      </c>
      <c r="H344" s="21">
        <v>36</v>
      </c>
      <c r="I344" s="22">
        <v>8592502444007</v>
      </c>
      <c r="J344" s="23">
        <v>154.94999999999999</v>
      </c>
      <c r="K344" s="23">
        <f t="shared" si="5"/>
        <v>154.94999999999999</v>
      </c>
      <c r="L344" s="29" t="s">
        <v>535</v>
      </c>
      <c r="M344" s="24">
        <v>1</v>
      </c>
      <c r="N344" s="25"/>
      <c r="O344" s="26"/>
    </row>
    <row r="345" spans="1:15" s="2" customFormat="1" ht="60" customHeight="1">
      <c r="A345" s="17" t="s">
        <v>7</v>
      </c>
      <c r="B345" s="18" t="s">
        <v>541</v>
      </c>
      <c r="C345" s="19" t="s">
        <v>292</v>
      </c>
      <c r="D345" s="28"/>
      <c r="E345" s="21" t="s">
        <v>463</v>
      </c>
      <c r="F345" s="21" t="s">
        <v>372</v>
      </c>
      <c r="G345" s="21" t="s">
        <v>483</v>
      </c>
      <c r="H345" s="21">
        <v>38</v>
      </c>
      <c r="I345" s="22">
        <v>8592502707775</v>
      </c>
      <c r="J345" s="23">
        <v>154.94999999999999</v>
      </c>
      <c r="K345" s="23">
        <f t="shared" si="5"/>
        <v>4028.7</v>
      </c>
      <c r="L345" s="29" t="s">
        <v>535</v>
      </c>
      <c r="M345" s="24">
        <v>26</v>
      </c>
      <c r="N345" s="25"/>
      <c r="O345" s="26"/>
    </row>
    <row r="346" spans="1:15" s="2" customFormat="1" ht="60" customHeight="1">
      <c r="A346" s="17" t="s">
        <v>7</v>
      </c>
      <c r="B346" s="18" t="s">
        <v>542</v>
      </c>
      <c r="C346" s="19" t="s">
        <v>31</v>
      </c>
      <c r="D346" s="28"/>
      <c r="E346" s="21" t="s">
        <v>463</v>
      </c>
      <c r="F346" s="21" t="s">
        <v>343</v>
      </c>
      <c r="G346" s="21" t="s">
        <v>483</v>
      </c>
      <c r="H346" s="21" t="s">
        <v>517</v>
      </c>
      <c r="I346" s="22">
        <v>8592502255030</v>
      </c>
      <c r="J346" s="23">
        <v>154.94999999999999</v>
      </c>
      <c r="K346" s="23">
        <f t="shared" si="5"/>
        <v>154.94999999999999</v>
      </c>
      <c r="L346" s="29" t="s">
        <v>535</v>
      </c>
      <c r="M346" s="24">
        <v>1</v>
      </c>
      <c r="N346" s="25"/>
      <c r="O346" s="26"/>
    </row>
    <row r="347" spans="1:15" s="2" customFormat="1" ht="60" customHeight="1">
      <c r="A347" s="17" t="s">
        <v>7</v>
      </c>
      <c r="B347" s="18" t="s">
        <v>542</v>
      </c>
      <c r="C347" s="19" t="s">
        <v>31</v>
      </c>
      <c r="D347" s="28"/>
      <c r="E347" s="21" t="s">
        <v>463</v>
      </c>
      <c r="F347" s="21" t="s">
        <v>343</v>
      </c>
      <c r="G347" s="21" t="s">
        <v>483</v>
      </c>
      <c r="H347" s="21" t="s">
        <v>520</v>
      </c>
      <c r="I347" s="22">
        <v>8592502255078</v>
      </c>
      <c r="J347" s="23">
        <v>154.94999999999999</v>
      </c>
      <c r="K347" s="23">
        <f t="shared" si="5"/>
        <v>464.84999999999997</v>
      </c>
      <c r="L347" s="29" t="s">
        <v>535</v>
      </c>
      <c r="M347" s="24">
        <v>3</v>
      </c>
      <c r="N347" s="25"/>
      <c r="O347" s="26"/>
    </row>
    <row r="348" spans="1:15" s="2" customFormat="1" ht="60" customHeight="1">
      <c r="A348" s="17" t="s">
        <v>7</v>
      </c>
      <c r="B348" s="18" t="s">
        <v>542</v>
      </c>
      <c r="C348" s="19" t="s">
        <v>31</v>
      </c>
      <c r="D348" s="28"/>
      <c r="E348" s="21" t="s">
        <v>463</v>
      </c>
      <c r="F348" s="21" t="s">
        <v>343</v>
      </c>
      <c r="G348" s="21" t="s">
        <v>483</v>
      </c>
      <c r="H348" s="21" t="s">
        <v>521</v>
      </c>
      <c r="I348" s="22">
        <v>8592502255085</v>
      </c>
      <c r="J348" s="23">
        <v>154.94999999999999</v>
      </c>
      <c r="K348" s="23">
        <f t="shared" si="5"/>
        <v>154.94999999999999</v>
      </c>
      <c r="L348" s="29" t="s">
        <v>535</v>
      </c>
      <c r="M348" s="24">
        <v>1</v>
      </c>
      <c r="N348" s="25"/>
      <c r="O348" s="26"/>
    </row>
    <row r="349" spans="1:15" s="2" customFormat="1" ht="60" customHeight="1">
      <c r="A349" s="17" t="s">
        <v>7</v>
      </c>
      <c r="B349" s="18" t="s">
        <v>542</v>
      </c>
      <c r="C349" s="19" t="s">
        <v>204</v>
      </c>
      <c r="D349" s="28"/>
      <c r="E349" s="21" t="s">
        <v>463</v>
      </c>
      <c r="F349" s="21" t="s">
        <v>317</v>
      </c>
      <c r="G349" s="21" t="s">
        <v>490</v>
      </c>
      <c r="H349" s="21" t="s">
        <v>516</v>
      </c>
      <c r="I349" s="22">
        <v>8592502493357</v>
      </c>
      <c r="J349" s="23">
        <v>154.94999999999999</v>
      </c>
      <c r="K349" s="23">
        <f t="shared" si="5"/>
        <v>619.79999999999995</v>
      </c>
      <c r="L349" s="29" t="s">
        <v>535</v>
      </c>
      <c r="M349" s="24">
        <v>4</v>
      </c>
      <c r="N349" s="25"/>
      <c r="O349" s="26"/>
    </row>
    <row r="350" spans="1:15" s="2" customFormat="1" ht="60" customHeight="1">
      <c r="A350" s="17" t="s">
        <v>7</v>
      </c>
      <c r="B350" s="18" t="s">
        <v>542</v>
      </c>
      <c r="C350" s="19" t="s">
        <v>204</v>
      </c>
      <c r="D350" s="28"/>
      <c r="E350" s="21" t="s">
        <v>463</v>
      </c>
      <c r="F350" s="21" t="s">
        <v>317</v>
      </c>
      <c r="G350" s="21" t="s">
        <v>490</v>
      </c>
      <c r="H350" s="21" t="s">
        <v>517</v>
      </c>
      <c r="I350" s="22">
        <v>8592502493364</v>
      </c>
      <c r="J350" s="23">
        <v>154.94999999999999</v>
      </c>
      <c r="K350" s="23">
        <f t="shared" si="5"/>
        <v>154.94999999999999</v>
      </c>
      <c r="L350" s="29" t="s">
        <v>535</v>
      </c>
      <c r="M350" s="24">
        <v>1</v>
      </c>
      <c r="N350" s="25"/>
      <c r="O350" s="26"/>
    </row>
    <row r="351" spans="1:15" s="2" customFormat="1" ht="60" customHeight="1">
      <c r="A351" s="17" t="s">
        <v>7</v>
      </c>
      <c r="B351" s="18" t="s">
        <v>542</v>
      </c>
      <c r="C351" s="19" t="s">
        <v>204</v>
      </c>
      <c r="D351" s="28"/>
      <c r="E351" s="21" t="s">
        <v>463</v>
      </c>
      <c r="F351" s="21" t="s">
        <v>317</v>
      </c>
      <c r="G351" s="21" t="s">
        <v>490</v>
      </c>
      <c r="H351" s="21" t="s">
        <v>518</v>
      </c>
      <c r="I351" s="22">
        <v>8592502493371</v>
      </c>
      <c r="J351" s="23">
        <v>154.94999999999999</v>
      </c>
      <c r="K351" s="23">
        <f t="shared" si="5"/>
        <v>154.94999999999999</v>
      </c>
      <c r="L351" s="29" t="s">
        <v>535</v>
      </c>
      <c r="M351" s="24">
        <v>1</v>
      </c>
      <c r="N351" s="25"/>
      <c r="O351" s="26"/>
    </row>
    <row r="352" spans="1:15" s="2" customFormat="1" ht="60" customHeight="1">
      <c r="A352" s="17" t="s">
        <v>7</v>
      </c>
      <c r="B352" s="18" t="s">
        <v>542</v>
      </c>
      <c r="C352" s="19" t="s">
        <v>204</v>
      </c>
      <c r="D352" s="28"/>
      <c r="E352" s="21" t="s">
        <v>463</v>
      </c>
      <c r="F352" s="21" t="s">
        <v>317</v>
      </c>
      <c r="G352" s="21" t="s">
        <v>490</v>
      </c>
      <c r="H352" s="21" t="s">
        <v>520</v>
      </c>
      <c r="I352" s="22">
        <v>8592502493401</v>
      </c>
      <c r="J352" s="23">
        <v>154.94999999999999</v>
      </c>
      <c r="K352" s="23">
        <f t="shared" si="5"/>
        <v>154.94999999999999</v>
      </c>
      <c r="L352" s="29" t="s">
        <v>535</v>
      </c>
      <c r="M352" s="24">
        <v>1</v>
      </c>
      <c r="N352" s="25"/>
      <c r="O352" s="26"/>
    </row>
    <row r="353" spans="1:15" s="2" customFormat="1" ht="60" customHeight="1">
      <c r="A353" s="17" t="s">
        <v>7</v>
      </c>
      <c r="B353" s="18" t="s">
        <v>542</v>
      </c>
      <c r="C353" s="19" t="s">
        <v>204</v>
      </c>
      <c r="D353" s="28"/>
      <c r="E353" s="21" t="s">
        <v>463</v>
      </c>
      <c r="F353" s="21" t="s">
        <v>317</v>
      </c>
      <c r="G353" s="21" t="s">
        <v>490</v>
      </c>
      <c r="H353" s="21" t="s">
        <v>521</v>
      </c>
      <c r="I353" s="22">
        <v>8592502493418</v>
      </c>
      <c r="J353" s="23">
        <v>154.94999999999999</v>
      </c>
      <c r="K353" s="23">
        <f t="shared" si="5"/>
        <v>309.89999999999998</v>
      </c>
      <c r="L353" s="29" t="s">
        <v>535</v>
      </c>
      <c r="M353" s="24">
        <v>2</v>
      </c>
      <c r="N353" s="25"/>
      <c r="O353" s="26"/>
    </row>
    <row r="354" spans="1:15" s="2" customFormat="1" ht="60" customHeight="1">
      <c r="A354" s="17" t="s">
        <v>7</v>
      </c>
      <c r="B354" s="18" t="s">
        <v>542</v>
      </c>
      <c r="C354" s="19" t="s">
        <v>204</v>
      </c>
      <c r="D354" s="28"/>
      <c r="E354" s="21" t="s">
        <v>463</v>
      </c>
      <c r="F354" s="21" t="s">
        <v>428</v>
      </c>
      <c r="G354" s="21" t="s">
        <v>483</v>
      </c>
      <c r="H354" s="21" t="s">
        <v>516</v>
      </c>
      <c r="I354" s="22">
        <v>8592502493425</v>
      </c>
      <c r="J354" s="23">
        <v>154.94999999999999</v>
      </c>
      <c r="K354" s="23">
        <f t="shared" si="5"/>
        <v>154.94999999999999</v>
      </c>
      <c r="L354" s="29" t="s">
        <v>535</v>
      </c>
      <c r="M354" s="24">
        <v>1</v>
      </c>
      <c r="N354" s="25"/>
      <c r="O354" s="26"/>
    </row>
    <row r="355" spans="1:15" s="2" customFormat="1" ht="60" customHeight="1">
      <c r="A355" s="17" t="s">
        <v>7</v>
      </c>
      <c r="B355" s="18" t="s">
        <v>542</v>
      </c>
      <c r="C355" s="19" t="s">
        <v>204</v>
      </c>
      <c r="D355" s="28"/>
      <c r="E355" s="21" t="s">
        <v>463</v>
      </c>
      <c r="F355" s="21" t="s">
        <v>428</v>
      </c>
      <c r="G355" s="21" t="s">
        <v>483</v>
      </c>
      <c r="H355" s="21" t="s">
        <v>517</v>
      </c>
      <c r="I355" s="22">
        <v>8592502493432</v>
      </c>
      <c r="J355" s="23">
        <v>154.94999999999999</v>
      </c>
      <c r="K355" s="23">
        <f t="shared" si="5"/>
        <v>154.94999999999999</v>
      </c>
      <c r="L355" s="29" t="s">
        <v>535</v>
      </c>
      <c r="M355" s="24">
        <v>1</v>
      </c>
      <c r="N355" s="25"/>
      <c r="O355" s="26"/>
    </row>
    <row r="356" spans="1:15" s="2" customFormat="1" ht="60" customHeight="1">
      <c r="A356" s="17" t="s">
        <v>7</v>
      </c>
      <c r="B356" s="18" t="s">
        <v>542</v>
      </c>
      <c r="C356" s="19" t="s">
        <v>204</v>
      </c>
      <c r="D356" s="28"/>
      <c r="E356" s="21" t="s">
        <v>463</v>
      </c>
      <c r="F356" s="21" t="s">
        <v>341</v>
      </c>
      <c r="G356" s="21" t="s">
        <v>490</v>
      </c>
      <c r="H356" s="21" t="s">
        <v>517</v>
      </c>
      <c r="I356" s="22">
        <v>8592502493500</v>
      </c>
      <c r="J356" s="23">
        <v>154.94999999999999</v>
      </c>
      <c r="K356" s="23">
        <f t="shared" si="5"/>
        <v>154.94999999999999</v>
      </c>
      <c r="L356" s="29" t="s">
        <v>535</v>
      </c>
      <c r="M356" s="24">
        <v>1</v>
      </c>
      <c r="N356" s="25"/>
      <c r="O356" s="26"/>
    </row>
    <row r="357" spans="1:15" s="2" customFormat="1" ht="60" customHeight="1">
      <c r="A357" s="17" t="s">
        <v>7</v>
      </c>
      <c r="B357" s="18" t="s">
        <v>542</v>
      </c>
      <c r="C357" s="19" t="s">
        <v>204</v>
      </c>
      <c r="D357" s="28"/>
      <c r="E357" s="21" t="s">
        <v>463</v>
      </c>
      <c r="F357" s="21" t="s">
        <v>341</v>
      </c>
      <c r="G357" s="21" t="s">
        <v>490</v>
      </c>
      <c r="H357" s="21" t="s">
        <v>515</v>
      </c>
      <c r="I357" s="22">
        <v>8592502493524</v>
      </c>
      <c r="J357" s="23">
        <v>154.94999999999999</v>
      </c>
      <c r="K357" s="23">
        <f t="shared" si="5"/>
        <v>309.89999999999998</v>
      </c>
      <c r="L357" s="29" t="s">
        <v>535</v>
      </c>
      <c r="M357" s="24">
        <v>2</v>
      </c>
      <c r="N357" s="25"/>
      <c r="O357" s="26"/>
    </row>
    <row r="358" spans="1:15" s="2" customFormat="1" ht="60" customHeight="1">
      <c r="A358" s="17" t="s">
        <v>7</v>
      </c>
      <c r="B358" s="18" t="s">
        <v>542</v>
      </c>
      <c r="C358" s="19" t="s">
        <v>204</v>
      </c>
      <c r="D358" s="28"/>
      <c r="E358" s="21" t="s">
        <v>463</v>
      </c>
      <c r="F358" s="21" t="s">
        <v>341</v>
      </c>
      <c r="G358" s="21" t="s">
        <v>490</v>
      </c>
      <c r="H358" s="21" t="s">
        <v>519</v>
      </c>
      <c r="I358" s="22">
        <v>8592502493531</v>
      </c>
      <c r="J358" s="23">
        <v>154.94999999999999</v>
      </c>
      <c r="K358" s="23">
        <f t="shared" si="5"/>
        <v>929.69999999999993</v>
      </c>
      <c r="L358" s="29" t="s">
        <v>535</v>
      </c>
      <c r="M358" s="24">
        <v>6</v>
      </c>
      <c r="N358" s="25"/>
      <c r="O358" s="26"/>
    </row>
    <row r="359" spans="1:15" s="2" customFormat="1" ht="60" customHeight="1">
      <c r="A359" s="17" t="s">
        <v>7</v>
      </c>
      <c r="B359" s="18" t="s">
        <v>542</v>
      </c>
      <c r="C359" s="19" t="s">
        <v>204</v>
      </c>
      <c r="D359" s="28"/>
      <c r="E359" s="21" t="s">
        <v>463</v>
      </c>
      <c r="F359" s="21" t="s">
        <v>429</v>
      </c>
      <c r="G359" s="21" t="s">
        <v>490</v>
      </c>
      <c r="H359" s="21" t="s">
        <v>518</v>
      </c>
      <c r="I359" s="22">
        <v>8592502493586</v>
      </c>
      <c r="J359" s="23">
        <v>154.94999999999999</v>
      </c>
      <c r="K359" s="23">
        <f t="shared" si="5"/>
        <v>154.94999999999999</v>
      </c>
      <c r="L359" s="29" t="s">
        <v>535</v>
      </c>
      <c r="M359" s="24">
        <v>1</v>
      </c>
      <c r="N359" s="25"/>
      <c r="O359" s="26"/>
    </row>
    <row r="360" spans="1:15" s="2" customFormat="1" ht="60" customHeight="1">
      <c r="A360" s="17" t="s">
        <v>7</v>
      </c>
      <c r="B360" s="18" t="s">
        <v>542</v>
      </c>
      <c r="C360" s="19" t="s">
        <v>204</v>
      </c>
      <c r="D360" s="28"/>
      <c r="E360" s="21" t="s">
        <v>463</v>
      </c>
      <c r="F360" s="21" t="s">
        <v>429</v>
      </c>
      <c r="G360" s="21" t="s">
        <v>490</v>
      </c>
      <c r="H360" s="21" t="s">
        <v>520</v>
      </c>
      <c r="I360" s="22">
        <v>8592502493616</v>
      </c>
      <c r="J360" s="23">
        <v>154.94999999999999</v>
      </c>
      <c r="K360" s="23">
        <f t="shared" si="5"/>
        <v>464.84999999999997</v>
      </c>
      <c r="L360" s="29" t="s">
        <v>535</v>
      </c>
      <c r="M360" s="24">
        <v>3</v>
      </c>
      <c r="N360" s="25"/>
      <c r="O360" s="26"/>
    </row>
    <row r="361" spans="1:15" s="2" customFormat="1" ht="60" customHeight="1">
      <c r="A361" s="17" t="s">
        <v>7</v>
      </c>
      <c r="B361" s="18" t="s">
        <v>542</v>
      </c>
      <c r="C361" s="19" t="s">
        <v>204</v>
      </c>
      <c r="D361" s="28"/>
      <c r="E361" s="21" t="s">
        <v>463</v>
      </c>
      <c r="F361" s="21" t="s">
        <v>376</v>
      </c>
      <c r="G361" s="21" t="s">
        <v>490</v>
      </c>
      <c r="H361" s="21" t="s">
        <v>517</v>
      </c>
      <c r="I361" s="22">
        <v>8592502493647</v>
      </c>
      <c r="J361" s="23">
        <v>154.94999999999999</v>
      </c>
      <c r="K361" s="23">
        <f t="shared" si="5"/>
        <v>154.94999999999999</v>
      </c>
      <c r="L361" s="29" t="s">
        <v>535</v>
      </c>
      <c r="M361" s="24">
        <v>1</v>
      </c>
      <c r="N361" s="25"/>
      <c r="O361" s="26"/>
    </row>
    <row r="362" spans="1:15" s="2" customFormat="1" ht="60" customHeight="1">
      <c r="A362" s="17" t="s">
        <v>7</v>
      </c>
      <c r="B362" s="18" t="s">
        <v>542</v>
      </c>
      <c r="C362" s="19" t="s">
        <v>204</v>
      </c>
      <c r="D362" s="28"/>
      <c r="E362" s="21" t="s">
        <v>463</v>
      </c>
      <c r="F362" s="21" t="s">
        <v>376</v>
      </c>
      <c r="G362" s="21" t="s">
        <v>490</v>
      </c>
      <c r="H362" s="21" t="s">
        <v>518</v>
      </c>
      <c r="I362" s="22">
        <v>8592502493654</v>
      </c>
      <c r="J362" s="23">
        <v>154.94999999999999</v>
      </c>
      <c r="K362" s="23">
        <f t="shared" si="5"/>
        <v>774.75</v>
      </c>
      <c r="L362" s="29" t="s">
        <v>535</v>
      </c>
      <c r="M362" s="24">
        <v>5</v>
      </c>
      <c r="N362" s="25"/>
      <c r="O362" s="26"/>
    </row>
    <row r="363" spans="1:15" s="2" customFormat="1" ht="60" customHeight="1">
      <c r="A363" s="17" t="s">
        <v>7</v>
      </c>
      <c r="B363" s="18" t="s">
        <v>542</v>
      </c>
      <c r="C363" s="19" t="s">
        <v>204</v>
      </c>
      <c r="D363" s="28"/>
      <c r="E363" s="21" t="s">
        <v>463</v>
      </c>
      <c r="F363" s="21" t="s">
        <v>376</v>
      </c>
      <c r="G363" s="21" t="s">
        <v>483</v>
      </c>
      <c r="H363" s="21" t="s">
        <v>515</v>
      </c>
      <c r="I363" s="22">
        <v>8592502493661</v>
      </c>
      <c r="J363" s="23">
        <v>154.94999999999999</v>
      </c>
      <c r="K363" s="23">
        <f t="shared" si="5"/>
        <v>309.89999999999998</v>
      </c>
      <c r="L363" s="29" t="s">
        <v>535</v>
      </c>
      <c r="M363" s="24">
        <v>2</v>
      </c>
      <c r="N363" s="25"/>
      <c r="O363" s="26"/>
    </row>
    <row r="364" spans="1:15" s="2" customFormat="1" ht="60" customHeight="1">
      <c r="A364" s="17" t="s">
        <v>7</v>
      </c>
      <c r="B364" s="18" t="s">
        <v>542</v>
      </c>
      <c r="C364" s="19" t="s">
        <v>204</v>
      </c>
      <c r="D364" s="28"/>
      <c r="E364" s="21" t="s">
        <v>463</v>
      </c>
      <c r="F364" s="21" t="s">
        <v>376</v>
      </c>
      <c r="G364" s="21" t="s">
        <v>490</v>
      </c>
      <c r="H364" s="21" t="s">
        <v>519</v>
      </c>
      <c r="I364" s="22">
        <v>8592502493678</v>
      </c>
      <c r="J364" s="23">
        <v>154.94999999999999</v>
      </c>
      <c r="K364" s="23">
        <f t="shared" si="5"/>
        <v>309.89999999999998</v>
      </c>
      <c r="L364" s="29" t="s">
        <v>535</v>
      </c>
      <c r="M364" s="24">
        <v>2</v>
      </c>
      <c r="N364" s="25"/>
      <c r="O364" s="26"/>
    </row>
    <row r="365" spans="1:15" s="2" customFormat="1" ht="60" customHeight="1">
      <c r="A365" s="17" t="s">
        <v>7</v>
      </c>
      <c r="B365" s="18" t="s">
        <v>542</v>
      </c>
      <c r="C365" s="19" t="s">
        <v>204</v>
      </c>
      <c r="D365" s="28"/>
      <c r="E365" s="21" t="s">
        <v>463</v>
      </c>
      <c r="F365" s="21" t="s">
        <v>376</v>
      </c>
      <c r="G365" s="21" t="s">
        <v>490</v>
      </c>
      <c r="H365" s="21" t="s">
        <v>520</v>
      </c>
      <c r="I365" s="22">
        <v>8592502493685</v>
      </c>
      <c r="J365" s="23">
        <v>154.94999999999999</v>
      </c>
      <c r="K365" s="23">
        <f t="shared" si="5"/>
        <v>619.79999999999995</v>
      </c>
      <c r="L365" s="29" t="s">
        <v>535</v>
      </c>
      <c r="M365" s="24">
        <v>4</v>
      </c>
      <c r="N365" s="25"/>
      <c r="O365" s="26"/>
    </row>
    <row r="366" spans="1:15" s="2" customFormat="1" ht="60" customHeight="1">
      <c r="A366" s="17" t="s">
        <v>7</v>
      </c>
      <c r="B366" s="18" t="s">
        <v>542</v>
      </c>
      <c r="C366" s="19" t="s">
        <v>205</v>
      </c>
      <c r="D366" s="28"/>
      <c r="E366" s="21" t="s">
        <v>463</v>
      </c>
      <c r="F366" s="21" t="s">
        <v>316</v>
      </c>
      <c r="G366" s="21" t="s">
        <v>490</v>
      </c>
      <c r="H366" s="21" t="s">
        <v>516</v>
      </c>
      <c r="I366" s="22">
        <v>8592502494194</v>
      </c>
      <c r="J366" s="23">
        <v>154.94999999999999</v>
      </c>
      <c r="K366" s="23">
        <f t="shared" si="5"/>
        <v>154.94999999999999</v>
      </c>
      <c r="L366" s="29" t="s">
        <v>535</v>
      </c>
      <c r="M366" s="24">
        <v>1</v>
      </c>
      <c r="N366" s="25"/>
      <c r="O366" s="26"/>
    </row>
    <row r="367" spans="1:15" s="2" customFormat="1" ht="60" customHeight="1">
      <c r="A367" s="17" t="s">
        <v>7</v>
      </c>
      <c r="B367" s="18" t="s">
        <v>542</v>
      </c>
      <c r="C367" s="19" t="s">
        <v>205</v>
      </c>
      <c r="D367" s="28"/>
      <c r="E367" s="21" t="s">
        <v>463</v>
      </c>
      <c r="F367" s="21" t="s">
        <v>316</v>
      </c>
      <c r="G367" s="21" t="s">
        <v>490</v>
      </c>
      <c r="H367" s="21" t="s">
        <v>517</v>
      </c>
      <c r="I367" s="22">
        <v>8592502494200</v>
      </c>
      <c r="J367" s="23">
        <v>154.94999999999999</v>
      </c>
      <c r="K367" s="23">
        <f t="shared" si="5"/>
        <v>619.79999999999995</v>
      </c>
      <c r="L367" s="29" t="s">
        <v>535</v>
      </c>
      <c r="M367" s="24">
        <v>4</v>
      </c>
      <c r="N367" s="25"/>
      <c r="O367" s="26"/>
    </row>
    <row r="368" spans="1:15" s="2" customFormat="1" ht="60" customHeight="1">
      <c r="A368" s="17" t="s">
        <v>7</v>
      </c>
      <c r="B368" s="18" t="s">
        <v>542</v>
      </c>
      <c r="C368" s="19" t="s">
        <v>205</v>
      </c>
      <c r="D368" s="28"/>
      <c r="E368" s="21" t="s">
        <v>463</v>
      </c>
      <c r="F368" s="21" t="s">
        <v>316</v>
      </c>
      <c r="G368" s="21" t="s">
        <v>490</v>
      </c>
      <c r="H368" s="21" t="s">
        <v>518</v>
      </c>
      <c r="I368" s="22">
        <v>8592502494217</v>
      </c>
      <c r="J368" s="23">
        <v>154.94999999999999</v>
      </c>
      <c r="K368" s="23">
        <f t="shared" si="5"/>
        <v>154.94999999999999</v>
      </c>
      <c r="L368" s="29" t="s">
        <v>535</v>
      </c>
      <c r="M368" s="24">
        <v>1</v>
      </c>
      <c r="N368" s="25"/>
      <c r="O368" s="26"/>
    </row>
    <row r="369" spans="1:15" s="2" customFormat="1" ht="60" customHeight="1">
      <c r="A369" s="17" t="s">
        <v>7</v>
      </c>
      <c r="B369" s="18" t="s">
        <v>542</v>
      </c>
      <c r="C369" s="19" t="s">
        <v>205</v>
      </c>
      <c r="D369" s="28"/>
      <c r="E369" s="21" t="s">
        <v>463</v>
      </c>
      <c r="F369" s="21" t="s">
        <v>316</v>
      </c>
      <c r="G369" s="21" t="s">
        <v>490</v>
      </c>
      <c r="H369" s="21" t="s">
        <v>521</v>
      </c>
      <c r="I369" s="22">
        <v>8592502494255</v>
      </c>
      <c r="J369" s="23">
        <v>154.94999999999999</v>
      </c>
      <c r="K369" s="23">
        <f t="shared" si="5"/>
        <v>154.94999999999999</v>
      </c>
      <c r="L369" s="29" t="s">
        <v>535</v>
      </c>
      <c r="M369" s="24">
        <v>1</v>
      </c>
      <c r="N369" s="25"/>
      <c r="O369" s="26"/>
    </row>
    <row r="370" spans="1:15" s="2" customFormat="1" ht="60" customHeight="1">
      <c r="A370" s="17" t="s">
        <v>7</v>
      </c>
      <c r="B370" s="18" t="s">
        <v>542</v>
      </c>
      <c r="C370" s="19" t="s">
        <v>187</v>
      </c>
      <c r="D370" s="28"/>
      <c r="E370" s="21" t="s">
        <v>6</v>
      </c>
      <c r="F370" s="21" t="s">
        <v>316</v>
      </c>
      <c r="G370" s="21" t="s">
        <v>483</v>
      </c>
      <c r="H370" s="21" t="s">
        <v>516</v>
      </c>
      <c r="I370" s="22">
        <v>8592502480685</v>
      </c>
      <c r="J370" s="23">
        <v>59.95</v>
      </c>
      <c r="K370" s="23">
        <f t="shared" si="5"/>
        <v>359.70000000000005</v>
      </c>
      <c r="L370" s="29" t="s">
        <v>535</v>
      </c>
      <c r="M370" s="24">
        <v>6</v>
      </c>
      <c r="N370" s="25"/>
      <c r="O370" s="26"/>
    </row>
    <row r="371" spans="1:15" s="2" customFormat="1" ht="60" customHeight="1">
      <c r="A371" s="17" t="s">
        <v>7</v>
      </c>
      <c r="B371" s="18" t="s">
        <v>542</v>
      </c>
      <c r="C371" s="19" t="s">
        <v>187</v>
      </c>
      <c r="D371" s="28"/>
      <c r="E371" s="21" t="s">
        <v>6</v>
      </c>
      <c r="F371" s="21" t="s">
        <v>316</v>
      </c>
      <c r="G371" s="21" t="s">
        <v>483</v>
      </c>
      <c r="H371" s="21" t="s">
        <v>517</v>
      </c>
      <c r="I371" s="22">
        <v>8592502480692</v>
      </c>
      <c r="J371" s="23">
        <v>59.95</v>
      </c>
      <c r="K371" s="23">
        <f t="shared" si="5"/>
        <v>359.70000000000005</v>
      </c>
      <c r="L371" s="29" t="s">
        <v>535</v>
      </c>
      <c r="M371" s="24">
        <v>6</v>
      </c>
      <c r="N371" s="25"/>
      <c r="O371" s="26"/>
    </row>
    <row r="372" spans="1:15" s="2" customFormat="1" ht="60" customHeight="1">
      <c r="A372" s="17" t="s">
        <v>7</v>
      </c>
      <c r="B372" s="18" t="s">
        <v>542</v>
      </c>
      <c r="C372" s="19" t="s">
        <v>187</v>
      </c>
      <c r="D372" s="28"/>
      <c r="E372" s="21" t="s">
        <v>6</v>
      </c>
      <c r="F372" s="21" t="s">
        <v>316</v>
      </c>
      <c r="G372" s="21" t="s">
        <v>483</v>
      </c>
      <c r="H372" s="21" t="s">
        <v>518</v>
      </c>
      <c r="I372" s="22">
        <v>8592502480708</v>
      </c>
      <c r="J372" s="23">
        <v>59.95</v>
      </c>
      <c r="K372" s="23">
        <f t="shared" si="5"/>
        <v>59.95</v>
      </c>
      <c r="L372" s="29" t="s">
        <v>535</v>
      </c>
      <c r="M372" s="24">
        <v>1</v>
      </c>
      <c r="N372" s="25"/>
      <c r="O372" s="26"/>
    </row>
    <row r="373" spans="1:15" s="2" customFormat="1" ht="60" customHeight="1">
      <c r="A373" s="17" t="s">
        <v>7</v>
      </c>
      <c r="B373" s="18" t="s">
        <v>543</v>
      </c>
      <c r="C373" s="19" t="s">
        <v>170</v>
      </c>
      <c r="D373" s="28"/>
      <c r="E373" s="21" t="s">
        <v>6</v>
      </c>
      <c r="F373" s="21" t="s">
        <v>315</v>
      </c>
      <c r="G373" s="21" t="s">
        <v>490</v>
      </c>
      <c r="H373" s="21" t="s">
        <v>525</v>
      </c>
      <c r="I373" s="22">
        <v>8592502467211</v>
      </c>
      <c r="J373" s="23">
        <v>59.95</v>
      </c>
      <c r="K373" s="23">
        <f t="shared" si="5"/>
        <v>59.95</v>
      </c>
      <c r="L373" s="29" t="s">
        <v>535</v>
      </c>
      <c r="M373" s="24">
        <v>1</v>
      </c>
      <c r="N373" s="25"/>
      <c r="O373" s="26"/>
    </row>
    <row r="374" spans="1:15" s="2" customFormat="1" ht="60" customHeight="1">
      <c r="A374" s="17" t="s">
        <v>7</v>
      </c>
      <c r="B374" s="18" t="s">
        <v>543</v>
      </c>
      <c r="C374" s="19" t="s">
        <v>175</v>
      </c>
      <c r="D374" s="28"/>
      <c r="E374" s="21" t="s">
        <v>5</v>
      </c>
      <c r="F374" s="21" t="s">
        <v>371</v>
      </c>
      <c r="G374" s="21" t="s">
        <v>504</v>
      </c>
      <c r="H374" s="21" t="s">
        <v>523</v>
      </c>
      <c r="I374" s="22">
        <v>8592502469413</v>
      </c>
      <c r="J374" s="23">
        <v>99.95</v>
      </c>
      <c r="K374" s="23">
        <f t="shared" si="5"/>
        <v>1399.3</v>
      </c>
      <c r="L374" s="29" t="s">
        <v>535</v>
      </c>
      <c r="M374" s="24">
        <v>14</v>
      </c>
      <c r="N374" s="25"/>
      <c r="O374" s="26"/>
    </row>
    <row r="375" spans="1:15" s="2" customFormat="1" ht="60" customHeight="1">
      <c r="A375" s="17" t="s">
        <v>7</v>
      </c>
      <c r="B375" s="18" t="s">
        <v>543</v>
      </c>
      <c r="C375" s="19" t="s">
        <v>175</v>
      </c>
      <c r="D375" s="28"/>
      <c r="E375" s="21" t="s">
        <v>5</v>
      </c>
      <c r="F375" s="21" t="s">
        <v>371</v>
      </c>
      <c r="G375" s="21" t="s">
        <v>504</v>
      </c>
      <c r="H375" s="21" t="s">
        <v>524</v>
      </c>
      <c r="I375" s="22">
        <v>8592502469420</v>
      </c>
      <c r="J375" s="23">
        <v>99.95</v>
      </c>
      <c r="K375" s="23">
        <f t="shared" si="5"/>
        <v>1299.3500000000001</v>
      </c>
      <c r="L375" s="29" t="s">
        <v>535</v>
      </c>
      <c r="M375" s="24">
        <v>13</v>
      </c>
      <c r="N375" s="25"/>
      <c r="O375" s="26"/>
    </row>
    <row r="376" spans="1:15" s="2" customFormat="1" ht="60" customHeight="1">
      <c r="A376" s="17" t="s">
        <v>7</v>
      </c>
      <c r="B376" s="18" t="s">
        <v>543</v>
      </c>
      <c r="C376" s="19" t="s">
        <v>175</v>
      </c>
      <c r="D376" s="28"/>
      <c r="E376" s="21" t="s">
        <v>5</v>
      </c>
      <c r="F376" s="21" t="s">
        <v>371</v>
      </c>
      <c r="G376" s="21" t="s">
        <v>504</v>
      </c>
      <c r="H376" s="21" t="s">
        <v>525</v>
      </c>
      <c r="I376" s="22">
        <v>8592502469437</v>
      </c>
      <c r="J376" s="23">
        <v>99.95</v>
      </c>
      <c r="K376" s="23">
        <f t="shared" si="5"/>
        <v>699.65</v>
      </c>
      <c r="L376" s="29" t="s">
        <v>535</v>
      </c>
      <c r="M376" s="24">
        <v>7</v>
      </c>
      <c r="N376" s="25"/>
      <c r="O376" s="26"/>
    </row>
    <row r="377" spans="1:15" s="2" customFormat="1" ht="60" customHeight="1">
      <c r="A377" s="17" t="s">
        <v>7</v>
      </c>
      <c r="B377" s="18" t="s">
        <v>543</v>
      </c>
      <c r="C377" s="19" t="s">
        <v>175</v>
      </c>
      <c r="D377" s="28"/>
      <c r="E377" s="21" t="s">
        <v>5</v>
      </c>
      <c r="F377" s="21" t="s">
        <v>371</v>
      </c>
      <c r="G377" s="21" t="s">
        <v>504</v>
      </c>
      <c r="H377" s="21" t="s">
        <v>526</v>
      </c>
      <c r="I377" s="22">
        <v>8592502469444</v>
      </c>
      <c r="J377" s="23">
        <v>99.95</v>
      </c>
      <c r="K377" s="23">
        <f t="shared" si="5"/>
        <v>1299.3500000000001</v>
      </c>
      <c r="L377" s="29" t="s">
        <v>535</v>
      </c>
      <c r="M377" s="24">
        <v>13</v>
      </c>
      <c r="N377" s="25"/>
      <c r="O377" s="26"/>
    </row>
    <row r="378" spans="1:15" s="2" customFormat="1" ht="60" customHeight="1">
      <c r="A378" s="17" t="s">
        <v>7</v>
      </c>
      <c r="B378" s="18" t="s">
        <v>543</v>
      </c>
      <c r="C378" s="19" t="s">
        <v>175</v>
      </c>
      <c r="D378" s="28"/>
      <c r="E378" s="21" t="s">
        <v>5</v>
      </c>
      <c r="F378" s="21" t="s">
        <v>371</v>
      </c>
      <c r="G378" s="21" t="s">
        <v>504</v>
      </c>
      <c r="H378" s="21" t="s">
        <v>527</v>
      </c>
      <c r="I378" s="22">
        <v>8592502469451</v>
      </c>
      <c r="J378" s="23">
        <v>99.95</v>
      </c>
      <c r="K378" s="23">
        <f t="shared" si="5"/>
        <v>1099.45</v>
      </c>
      <c r="L378" s="29" t="s">
        <v>535</v>
      </c>
      <c r="M378" s="24">
        <v>11</v>
      </c>
      <c r="N378" s="25"/>
      <c r="O378" s="26"/>
    </row>
    <row r="379" spans="1:15" s="2" customFormat="1" ht="60" customHeight="1">
      <c r="A379" s="17" t="s">
        <v>7</v>
      </c>
      <c r="B379" s="18" t="s">
        <v>543</v>
      </c>
      <c r="C379" s="19" t="s">
        <v>58</v>
      </c>
      <c r="D379" s="28"/>
      <c r="E379" s="21" t="s">
        <v>464</v>
      </c>
      <c r="F379" s="21" t="s">
        <v>346</v>
      </c>
      <c r="G379" s="21" t="s">
        <v>495</v>
      </c>
      <c r="H379" s="21" t="s">
        <v>523</v>
      </c>
      <c r="I379" s="22">
        <v>8592502337682</v>
      </c>
      <c r="J379" s="23">
        <v>33.950000000000003</v>
      </c>
      <c r="K379" s="23">
        <f t="shared" si="5"/>
        <v>67.900000000000006</v>
      </c>
      <c r="L379" s="29" t="s">
        <v>535</v>
      </c>
      <c r="M379" s="24">
        <v>2</v>
      </c>
      <c r="N379" s="25"/>
      <c r="O379" s="26"/>
    </row>
    <row r="380" spans="1:15" s="2" customFormat="1" ht="60" customHeight="1">
      <c r="A380" s="17" t="s">
        <v>7</v>
      </c>
      <c r="B380" s="18" t="s">
        <v>543</v>
      </c>
      <c r="C380" s="19" t="s">
        <v>58</v>
      </c>
      <c r="D380" s="28"/>
      <c r="E380" s="21" t="s">
        <v>464</v>
      </c>
      <c r="F380" s="21" t="s">
        <v>346</v>
      </c>
      <c r="G380" s="21" t="s">
        <v>495</v>
      </c>
      <c r="H380" s="21" t="s">
        <v>524</v>
      </c>
      <c r="I380" s="22">
        <v>8592502337699</v>
      </c>
      <c r="J380" s="23">
        <v>33.950000000000003</v>
      </c>
      <c r="K380" s="23">
        <f t="shared" si="5"/>
        <v>271.60000000000002</v>
      </c>
      <c r="L380" s="29" t="s">
        <v>535</v>
      </c>
      <c r="M380" s="24">
        <v>8</v>
      </c>
      <c r="N380" s="25"/>
      <c r="O380" s="26"/>
    </row>
    <row r="381" spans="1:15" s="2" customFormat="1" ht="60" customHeight="1">
      <c r="A381" s="17" t="s">
        <v>7</v>
      </c>
      <c r="B381" s="18" t="s">
        <v>543</v>
      </c>
      <c r="C381" s="19" t="s">
        <v>58</v>
      </c>
      <c r="D381" s="28"/>
      <c r="E381" s="21" t="s">
        <v>464</v>
      </c>
      <c r="F381" s="21" t="s">
        <v>346</v>
      </c>
      <c r="G381" s="21" t="s">
        <v>495</v>
      </c>
      <c r="H381" s="21" t="s">
        <v>525</v>
      </c>
      <c r="I381" s="22">
        <v>8592502337705</v>
      </c>
      <c r="J381" s="23">
        <v>33.950000000000003</v>
      </c>
      <c r="K381" s="23">
        <f t="shared" si="5"/>
        <v>101.85000000000001</v>
      </c>
      <c r="L381" s="29" t="s">
        <v>535</v>
      </c>
      <c r="M381" s="24">
        <v>3</v>
      </c>
      <c r="N381" s="25"/>
      <c r="O381" s="26"/>
    </row>
    <row r="382" spans="1:15" s="2" customFormat="1" ht="60" customHeight="1">
      <c r="A382" s="17" t="s">
        <v>7</v>
      </c>
      <c r="B382" s="18" t="s">
        <v>543</v>
      </c>
      <c r="C382" s="19" t="s">
        <v>58</v>
      </c>
      <c r="D382" s="28"/>
      <c r="E382" s="21" t="s">
        <v>464</v>
      </c>
      <c r="F382" s="21" t="s">
        <v>346</v>
      </c>
      <c r="G382" s="21" t="s">
        <v>495</v>
      </c>
      <c r="H382" s="21" t="s">
        <v>526</v>
      </c>
      <c r="I382" s="22">
        <v>8592502337712</v>
      </c>
      <c r="J382" s="23">
        <v>33.950000000000003</v>
      </c>
      <c r="K382" s="23">
        <f t="shared" si="5"/>
        <v>67.900000000000006</v>
      </c>
      <c r="L382" s="29" t="s">
        <v>535</v>
      </c>
      <c r="M382" s="24">
        <v>2</v>
      </c>
      <c r="N382" s="25"/>
      <c r="O382" s="26"/>
    </row>
    <row r="383" spans="1:15" s="2" customFormat="1" ht="60" customHeight="1">
      <c r="A383" s="17" t="s">
        <v>7</v>
      </c>
      <c r="B383" s="18" t="s">
        <v>543</v>
      </c>
      <c r="C383" s="19" t="s">
        <v>58</v>
      </c>
      <c r="D383" s="28"/>
      <c r="E383" s="21" t="s">
        <v>464</v>
      </c>
      <c r="F383" s="21" t="s">
        <v>341</v>
      </c>
      <c r="G383" s="21" t="s">
        <v>495</v>
      </c>
      <c r="H383" s="21" t="s">
        <v>526</v>
      </c>
      <c r="I383" s="22">
        <v>8592502337866</v>
      </c>
      <c r="J383" s="23">
        <v>33.950000000000003</v>
      </c>
      <c r="K383" s="23">
        <f t="shared" si="5"/>
        <v>33.950000000000003</v>
      </c>
      <c r="L383" s="29" t="s">
        <v>535</v>
      </c>
      <c r="M383" s="24">
        <v>1</v>
      </c>
      <c r="N383" s="25"/>
      <c r="O383" s="26"/>
    </row>
    <row r="384" spans="1:15" s="2" customFormat="1" ht="60" customHeight="1">
      <c r="A384" s="17" t="s">
        <v>7</v>
      </c>
      <c r="B384" s="18" t="s">
        <v>543</v>
      </c>
      <c r="C384" s="19" t="s">
        <v>59</v>
      </c>
      <c r="D384" s="28"/>
      <c r="E384" s="21" t="s">
        <v>462</v>
      </c>
      <c r="F384" s="21" t="s">
        <v>341</v>
      </c>
      <c r="G384" s="21" t="s">
        <v>495</v>
      </c>
      <c r="H384" s="21" t="s">
        <v>523</v>
      </c>
      <c r="I384" s="22">
        <v>8592502337880</v>
      </c>
      <c r="J384" s="23">
        <v>89.95</v>
      </c>
      <c r="K384" s="23">
        <f t="shared" si="5"/>
        <v>539.70000000000005</v>
      </c>
      <c r="L384" s="29" t="s">
        <v>535</v>
      </c>
      <c r="M384" s="24">
        <v>6</v>
      </c>
      <c r="N384" s="25"/>
      <c r="O384" s="26"/>
    </row>
    <row r="385" spans="1:15" s="2" customFormat="1" ht="60" customHeight="1">
      <c r="A385" s="17" t="s">
        <v>7</v>
      </c>
      <c r="B385" s="18" t="s">
        <v>543</v>
      </c>
      <c r="C385" s="19" t="s">
        <v>59</v>
      </c>
      <c r="D385" s="28"/>
      <c r="E385" s="21" t="s">
        <v>462</v>
      </c>
      <c r="F385" s="21" t="s">
        <v>341</v>
      </c>
      <c r="G385" s="21" t="s">
        <v>495</v>
      </c>
      <c r="H385" s="21" t="s">
        <v>524</v>
      </c>
      <c r="I385" s="22">
        <v>8592502337897</v>
      </c>
      <c r="J385" s="23">
        <v>89.95</v>
      </c>
      <c r="K385" s="23">
        <f t="shared" si="5"/>
        <v>179.9</v>
      </c>
      <c r="L385" s="29" t="s">
        <v>535</v>
      </c>
      <c r="M385" s="24">
        <v>2</v>
      </c>
      <c r="N385" s="25"/>
      <c r="O385" s="26"/>
    </row>
    <row r="386" spans="1:15" s="2" customFormat="1" ht="60" customHeight="1">
      <c r="A386" s="17" t="s">
        <v>7</v>
      </c>
      <c r="B386" s="18" t="s">
        <v>543</v>
      </c>
      <c r="C386" s="19" t="s">
        <v>59</v>
      </c>
      <c r="D386" s="28"/>
      <c r="E386" s="21" t="s">
        <v>462</v>
      </c>
      <c r="F386" s="21" t="s">
        <v>316</v>
      </c>
      <c r="G386" s="21" t="s">
        <v>495</v>
      </c>
      <c r="H386" s="21" t="s">
        <v>523</v>
      </c>
      <c r="I386" s="22">
        <v>8592502337989</v>
      </c>
      <c r="J386" s="23">
        <v>89.95</v>
      </c>
      <c r="K386" s="23">
        <f t="shared" si="5"/>
        <v>179.9</v>
      </c>
      <c r="L386" s="29" t="s">
        <v>535</v>
      </c>
      <c r="M386" s="24">
        <v>2</v>
      </c>
      <c r="N386" s="25"/>
      <c r="O386" s="26"/>
    </row>
    <row r="387" spans="1:15" s="2" customFormat="1" ht="60" customHeight="1">
      <c r="A387" s="17" t="s">
        <v>7</v>
      </c>
      <c r="B387" s="18" t="s">
        <v>543</v>
      </c>
      <c r="C387" s="19" t="s">
        <v>178</v>
      </c>
      <c r="D387" s="28"/>
      <c r="E387" s="21" t="s">
        <v>463</v>
      </c>
      <c r="F387" s="21" t="s">
        <v>406</v>
      </c>
      <c r="G387" s="21" t="s">
        <v>508</v>
      </c>
      <c r="H387" s="21" t="s">
        <v>526</v>
      </c>
      <c r="I387" s="22">
        <v>8592502471188</v>
      </c>
      <c r="J387" s="23">
        <v>154.94999999999999</v>
      </c>
      <c r="K387" s="23">
        <f t="shared" ref="K387:K450" si="6">J387*M387</f>
        <v>154.94999999999999</v>
      </c>
      <c r="L387" s="29" t="s">
        <v>534</v>
      </c>
      <c r="M387" s="24">
        <v>1</v>
      </c>
      <c r="N387" s="25"/>
      <c r="O387" s="26"/>
    </row>
    <row r="388" spans="1:15" s="2" customFormat="1" ht="60" customHeight="1">
      <c r="A388" s="17" t="s">
        <v>7</v>
      </c>
      <c r="B388" s="18" t="s">
        <v>543</v>
      </c>
      <c r="C388" s="19" t="s">
        <v>178</v>
      </c>
      <c r="D388" s="28"/>
      <c r="E388" s="21" t="s">
        <v>463</v>
      </c>
      <c r="F388" s="21" t="s">
        <v>406</v>
      </c>
      <c r="G388" s="21" t="s">
        <v>508</v>
      </c>
      <c r="H388" s="21" t="s">
        <v>527</v>
      </c>
      <c r="I388" s="22">
        <v>8592502471195</v>
      </c>
      <c r="J388" s="23">
        <v>154.94999999999999</v>
      </c>
      <c r="K388" s="23">
        <f t="shared" si="6"/>
        <v>619.79999999999995</v>
      </c>
      <c r="L388" s="29" t="s">
        <v>534</v>
      </c>
      <c r="M388" s="24">
        <v>4</v>
      </c>
      <c r="N388" s="25"/>
      <c r="O388" s="26"/>
    </row>
    <row r="389" spans="1:15" s="2" customFormat="1" ht="60" customHeight="1">
      <c r="A389" s="17" t="s">
        <v>7</v>
      </c>
      <c r="B389" s="18" t="s">
        <v>543</v>
      </c>
      <c r="C389" s="19" t="s">
        <v>178</v>
      </c>
      <c r="D389" s="28"/>
      <c r="E389" s="21" t="s">
        <v>463</v>
      </c>
      <c r="F389" s="21" t="s">
        <v>316</v>
      </c>
      <c r="G389" s="21" t="s">
        <v>508</v>
      </c>
      <c r="H389" s="21" t="s">
        <v>525</v>
      </c>
      <c r="I389" s="22">
        <v>8592502471232</v>
      </c>
      <c r="J389" s="23">
        <v>154.94999999999999</v>
      </c>
      <c r="K389" s="23">
        <f t="shared" si="6"/>
        <v>309.89999999999998</v>
      </c>
      <c r="L389" s="29" t="s">
        <v>534</v>
      </c>
      <c r="M389" s="24">
        <v>2</v>
      </c>
      <c r="N389" s="25"/>
      <c r="O389" s="26"/>
    </row>
    <row r="390" spans="1:15" s="2" customFormat="1" ht="60" customHeight="1">
      <c r="A390" s="17" t="s">
        <v>7</v>
      </c>
      <c r="B390" s="18" t="s">
        <v>543</v>
      </c>
      <c r="C390" s="19" t="s">
        <v>178</v>
      </c>
      <c r="D390" s="28"/>
      <c r="E390" s="21" t="s">
        <v>463</v>
      </c>
      <c r="F390" s="21" t="s">
        <v>337</v>
      </c>
      <c r="G390" s="21" t="s">
        <v>508</v>
      </c>
      <c r="H390" s="21" t="s">
        <v>524</v>
      </c>
      <c r="I390" s="22">
        <v>8592502471287</v>
      </c>
      <c r="J390" s="23">
        <v>154.94999999999999</v>
      </c>
      <c r="K390" s="23">
        <f t="shared" si="6"/>
        <v>154.94999999999999</v>
      </c>
      <c r="L390" s="29" t="s">
        <v>534</v>
      </c>
      <c r="M390" s="24">
        <v>1</v>
      </c>
      <c r="N390" s="25"/>
      <c r="O390" s="26"/>
    </row>
    <row r="391" spans="1:15" s="2" customFormat="1" ht="60" customHeight="1">
      <c r="A391" s="17" t="s">
        <v>7</v>
      </c>
      <c r="B391" s="18" t="s">
        <v>543</v>
      </c>
      <c r="C391" s="19" t="s">
        <v>178</v>
      </c>
      <c r="D391" s="28"/>
      <c r="E391" s="21" t="s">
        <v>463</v>
      </c>
      <c r="F391" s="21" t="s">
        <v>337</v>
      </c>
      <c r="G391" s="21" t="s">
        <v>508</v>
      </c>
      <c r="H391" s="21" t="s">
        <v>525</v>
      </c>
      <c r="I391" s="22">
        <v>8592502471294</v>
      </c>
      <c r="J391" s="23">
        <v>154.94999999999999</v>
      </c>
      <c r="K391" s="23">
        <f t="shared" si="6"/>
        <v>1549.5</v>
      </c>
      <c r="L391" s="29" t="s">
        <v>534</v>
      </c>
      <c r="M391" s="24">
        <v>10</v>
      </c>
      <c r="N391" s="25"/>
      <c r="O391" s="26"/>
    </row>
    <row r="392" spans="1:15" s="2" customFormat="1" ht="60" customHeight="1">
      <c r="A392" s="17" t="s">
        <v>7</v>
      </c>
      <c r="B392" s="18" t="s">
        <v>543</v>
      </c>
      <c r="C392" s="19" t="s">
        <v>178</v>
      </c>
      <c r="D392" s="28"/>
      <c r="E392" s="21" t="s">
        <v>463</v>
      </c>
      <c r="F392" s="21" t="s">
        <v>337</v>
      </c>
      <c r="G392" s="21" t="s">
        <v>508</v>
      </c>
      <c r="H392" s="21" t="s">
        <v>527</v>
      </c>
      <c r="I392" s="22">
        <v>8592502471317</v>
      </c>
      <c r="J392" s="23">
        <v>154.94999999999999</v>
      </c>
      <c r="K392" s="23">
        <f t="shared" si="6"/>
        <v>154.94999999999999</v>
      </c>
      <c r="L392" s="29" t="s">
        <v>534</v>
      </c>
      <c r="M392" s="24">
        <v>1</v>
      </c>
      <c r="N392" s="25"/>
      <c r="O392" s="26"/>
    </row>
    <row r="393" spans="1:15" s="2" customFormat="1" ht="60" customHeight="1">
      <c r="A393" s="17" t="s">
        <v>7</v>
      </c>
      <c r="B393" s="18" t="s">
        <v>543</v>
      </c>
      <c r="C393" s="19" t="s">
        <v>178</v>
      </c>
      <c r="D393" s="28"/>
      <c r="E393" s="21" t="s">
        <v>463</v>
      </c>
      <c r="F393" s="21" t="s">
        <v>425</v>
      </c>
      <c r="G393" s="21" t="s">
        <v>508</v>
      </c>
      <c r="H393" s="21" t="s">
        <v>523</v>
      </c>
      <c r="I393" s="22">
        <v>8592502471331</v>
      </c>
      <c r="J393" s="23">
        <v>154.94999999999999</v>
      </c>
      <c r="K393" s="23">
        <f t="shared" si="6"/>
        <v>2169.2999999999997</v>
      </c>
      <c r="L393" s="29" t="s">
        <v>534</v>
      </c>
      <c r="M393" s="24">
        <v>14</v>
      </c>
      <c r="N393" s="25"/>
      <c r="O393" s="26"/>
    </row>
    <row r="394" spans="1:15" s="2" customFormat="1" ht="60" customHeight="1">
      <c r="A394" s="17" t="s">
        <v>7</v>
      </c>
      <c r="B394" s="18" t="s">
        <v>543</v>
      </c>
      <c r="C394" s="19" t="s">
        <v>178</v>
      </c>
      <c r="D394" s="28"/>
      <c r="E394" s="21" t="s">
        <v>463</v>
      </c>
      <c r="F394" s="21" t="s">
        <v>433</v>
      </c>
      <c r="G394" s="21" t="s">
        <v>508</v>
      </c>
      <c r="H394" s="21" t="s">
        <v>525</v>
      </c>
      <c r="I394" s="22">
        <v>8592502511877</v>
      </c>
      <c r="J394" s="23">
        <v>154.94999999999999</v>
      </c>
      <c r="K394" s="23">
        <f t="shared" si="6"/>
        <v>774.75</v>
      </c>
      <c r="L394" s="29" t="s">
        <v>534</v>
      </c>
      <c r="M394" s="24">
        <v>5</v>
      </c>
      <c r="N394" s="25"/>
      <c r="O394" s="26"/>
    </row>
    <row r="395" spans="1:15" s="2" customFormat="1" ht="60" customHeight="1">
      <c r="A395" s="17" t="s">
        <v>7</v>
      </c>
      <c r="B395" s="18" t="s">
        <v>543</v>
      </c>
      <c r="C395" s="19" t="s">
        <v>178</v>
      </c>
      <c r="D395" s="28"/>
      <c r="E395" s="21" t="s">
        <v>463</v>
      </c>
      <c r="F395" s="21" t="s">
        <v>433</v>
      </c>
      <c r="G395" s="21" t="s">
        <v>508</v>
      </c>
      <c r="H395" s="21" t="s">
        <v>523</v>
      </c>
      <c r="I395" s="22">
        <v>8592502511884</v>
      </c>
      <c r="J395" s="23">
        <v>154.94999999999999</v>
      </c>
      <c r="K395" s="23">
        <f t="shared" si="6"/>
        <v>2014.35</v>
      </c>
      <c r="L395" s="29" t="s">
        <v>534</v>
      </c>
      <c r="M395" s="24">
        <v>13</v>
      </c>
      <c r="N395" s="25"/>
      <c r="O395" s="26"/>
    </row>
    <row r="396" spans="1:15" s="2" customFormat="1" ht="60" customHeight="1">
      <c r="A396" s="17" t="s">
        <v>7</v>
      </c>
      <c r="B396" s="18" t="s">
        <v>543</v>
      </c>
      <c r="C396" s="19" t="s">
        <v>178</v>
      </c>
      <c r="D396" s="28"/>
      <c r="E396" s="21" t="s">
        <v>463</v>
      </c>
      <c r="F396" s="21" t="s">
        <v>433</v>
      </c>
      <c r="G396" s="21" t="s">
        <v>508</v>
      </c>
      <c r="H396" s="21" t="s">
        <v>527</v>
      </c>
      <c r="I396" s="22">
        <v>8592502511914</v>
      </c>
      <c r="J396" s="23">
        <v>154.94999999999999</v>
      </c>
      <c r="K396" s="23">
        <f t="shared" si="6"/>
        <v>154.94999999999999</v>
      </c>
      <c r="L396" s="29" t="s">
        <v>534</v>
      </c>
      <c r="M396" s="24">
        <v>1</v>
      </c>
      <c r="N396" s="25"/>
      <c r="O396" s="26"/>
    </row>
    <row r="397" spans="1:15" s="2" customFormat="1" ht="60" customHeight="1">
      <c r="A397" s="17" t="s">
        <v>7</v>
      </c>
      <c r="B397" s="18" t="s">
        <v>543</v>
      </c>
      <c r="C397" s="19" t="s">
        <v>176</v>
      </c>
      <c r="D397" s="28"/>
      <c r="E397" s="21" t="s">
        <v>462</v>
      </c>
      <c r="F397" s="21" t="s">
        <v>316</v>
      </c>
      <c r="G397" s="21" t="s">
        <v>482</v>
      </c>
      <c r="H397" s="21" t="s">
        <v>524</v>
      </c>
      <c r="I397" s="22">
        <v>8592502470624</v>
      </c>
      <c r="J397" s="23">
        <v>89.95</v>
      </c>
      <c r="K397" s="23">
        <f t="shared" si="6"/>
        <v>179.9</v>
      </c>
      <c r="L397" s="29" t="s">
        <v>535</v>
      </c>
      <c r="M397" s="24">
        <v>2</v>
      </c>
      <c r="N397" s="25"/>
      <c r="O397" s="26"/>
    </row>
    <row r="398" spans="1:15" s="2" customFormat="1" ht="60" customHeight="1">
      <c r="A398" s="17" t="s">
        <v>7</v>
      </c>
      <c r="B398" s="18" t="s">
        <v>543</v>
      </c>
      <c r="C398" s="19" t="s">
        <v>176</v>
      </c>
      <c r="D398" s="28"/>
      <c r="E398" s="21" t="s">
        <v>462</v>
      </c>
      <c r="F398" s="21" t="s">
        <v>341</v>
      </c>
      <c r="G398" s="21" t="s">
        <v>482</v>
      </c>
      <c r="H398" s="21" t="s">
        <v>525</v>
      </c>
      <c r="I398" s="22">
        <v>8592502470693</v>
      </c>
      <c r="J398" s="23">
        <v>89.95</v>
      </c>
      <c r="K398" s="23">
        <f t="shared" si="6"/>
        <v>449.75</v>
      </c>
      <c r="L398" s="29" t="s">
        <v>535</v>
      </c>
      <c r="M398" s="24">
        <v>5</v>
      </c>
      <c r="N398" s="25"/>
      <c r="O398" s="26"/>
    </row>
    <row r="399" spans="1:15" s="2" customFormat="1" ht="60" customHeight="1">
      <c r="A399" s="17" t="s">
        <v>7</v>
      </c>
      <c r="B399" s="18" t="s">
        <v>543</v>
      </c>
      <c r="C399" s="19" t="s">
        <v>176</v>
      </c>
      <c r="D399" s="28"/>
      <c r="E399" s="21" t="s">
        <v>462</v>
      </c>
      <c r="F399" s="21" t="s">
        <v>341</v>
      </c>
      <c r="G399" s="21" t="s">
        <v>482</v>
      </c>
      <c r="H399" s="21" t="s">
        <v>526</v>
      </c>
      <c r="I399" s="22">
        <v>8592502470709</v>
      </c>
      <c r="J399" s="23">
        <v>89.95</v>
      </c>
      <c r="K399" s="23">
        <f t="shared" si="6"/>
        <v>89.95</v>
      </c>
      <c r="L399" s="29" t="s">
        <v>535</v>
      </c>
      <c r="M399" s="24">
        <v>1</v>
      </c>
      <c r="N399" s="25"/>
      <c r="O399" s="26"/>
    </row>
    <row r="400" spans="1:15" s="2" customFormat="1" ht="60" customHeight="1">
      <c r="A400" s="17" t="s">
        <v>7</v>
      </c>
      <c r="B400" s="18" t="s">
        <v>543</v>
      </c>
      <c r="C400" s="19" t="s">
        <v>176</v>
      </c>
      <c r="D400" s="28"/>
      <c r="E400" s="21" t="s">
        <v>462</v>
      </c>
      <c r="F400" s="21" t="s">
        <v>341</v>
      </c>
      <c r="G400" s="21" t="s">
        <v>482</v>
      </c>
      <c r="H400" s="21" t="s">
        <v>527</v>
      </c>
      <c r="I400" s="22">
        <v>8592502470716</v>
      </c>
      <c r="J400" s="23">
        <v>89.95</v>
      </c>
      <c r="K400" s="23">
        <f t="shared" si="6"/>
        <v>89.95</v>
      </c>
      <c r="L400" s="29" t="s">
        <v>535</v>
      </c>
      <c r="M400" s="24">
        <v>1</v>
      </c>
      <c r="N400" s="25"/>
      <c r="O400" s="26"/>
    </row>
    <row r="401" spans="1:15" s="2" customFormat="1" ht="60" customHeight="1">
      <c r="A401" s="17" t="s">
        <v>7</v>
      </c>
      <c r="B401" s="18" t="s">
        <v>543</v>
      </c>
      <c r="C401" s="19" t="s">
        <v>177</v>
      </c>
      <c r="D401" s="28"/>
      <c r="E401" s="21" t="s">
        <v>462</v>
      </c>
      <c r="F401" s="21" t="s">
        <v>424</v>
      </c>
      <c r="G401" s="21" t="s">
        <v>482</v>
      </c>
      <c r="H401" s="21" t="s">
        <v>523</v>
      </c>
      <c r="I401" s="22">
        <v>8592502470792</v>
      </c>
      <c r="J401" s="23">
        <v>89.95</v>
      </c>
      <c r="K401" s="23">
        <f t="shared" si="6"/>
        <v>89.95</v>
      </c>
      <c r="L401" s="29" t="s">
        <v>534</v>
      </c>
      <c r="M401" s="24">
        <v>1</v>
      </c>
      <c r="N401" s="25"/>
      <c r="O401" s="26"/>
    </row>
    <row r="402" spans="1:15" s="2" customFormat="1" ht="60" customHeight="1">
      <c r="A402" s="17" t="s">
        <v>7</v>
      </c>
      <c r="B402" s="18" t="s">
        <v>543</v>
      </c>
      <c r="C402" s="19" t="s">
        <v>177</v>
      </c>
      <c r="D402" s="28"/>
      <c r="E402" s="21" t="s">
        <v>462</v>
      </c>
      <c r="F402" s="21" t="s">
        <v>424</v>
      </c>
      <c r="G402" s="21" t="s">
        <v>482</v>
      </c>
      <c r="H402" s="21" t="s">
        <v>525</v>
      </c>
      <c r="I402" s="22">
        <v>8592502470815</v>
      </c>
      <c r="J402" s="23">
        <v>89.95</v>
      </c>
      <c r="K402" s="23">
        <f t="shared" si="6"/>
        <v>269.85000000000002</v>
      </c>
      <c r="L402" s="29" t="s">
        <v>534</v>
      </c>
      <c r="M402" s="24">
        <v>3</v>
      </c>
      <c r="N402" s="25"/>
      <c r="O402" s="26"/>
    </row>
    <row r="403" spans="1:15" s="2" customFormat="1" ht="60" customHeight="1">
      <c r="A403" s="17" t="s">
        <v>7</v>
      </c>
      <c r="B403" s="18" t="s">
        <v>543</v>
      </c>
      <c r="C403" s="19" t="s">
        <v>177</v>
      </c>
      <c r="D403" s="28"/>
      <c r="E403" s="21" t="s">
        <v>462</v>
      </c>
      <c r="F403" s="21" t="s">
        <v>400</v>
      </c>
      <c r="G403" s="21" t="s">
        <v>482</v>
      </c>
      <c r="H403" s="21" t="s">
        <v>523</v>
      </c>
      <c r="I403" s="22">
        <v>8592502470853</v>
      </c>
      <c r="J403" s="23">
        <v>89.95</v>
      </c>
      <c r="K403" s="23">
        <f t="shared" si="6"/>
        <v>89.95</v>
      </c>
      <c r="L403" s="29" t="s">
        <v>534</v>
      </c>
      <c r="M403" s="24">
        <v>1</v>
      </c>
      <c r="N403" s="25"/>
      <c r="O403" s="26"/>
    </row>
    <row r="404" spans="1:15" s="2" customFormat="1" ht="60" customHeight="1">
      <c r="A404" s="17" t="s">
        <v>7</v>
      </c>
      <c r="B404" s="18" t="s">
        <v>543</v>
      </c>
      <c r="C404" s="19" t="s">
        <v>177</v>
      </c>
      <c r="D404" s="28"/>
      <c r="E404" s="21" t="s">
        <v>462</v>
      </c>
      <c r="F404" s="21" t="s">
        <v>400</v>
      </c>
      <c r="G404" s="21" t="s">
        <v>482</v>
      </c>
      <c r="H404" s="21" t="s">
        <v>525</v>
      </c>
      <c r="I404" s="22">
        <v>8592502470877</v>
      </c>
      <c r="J404" s="23">
        <v>89.95</v>
      </c>
      <c r="K404" s="23">
        <f t="shared" si="6"/>
        <v>719.6</v>
      </c>
      <c r="L404" s="29" t="s">
        <v>534</v>
      </c>
      <c r="M404" s="24">
        <v>8</v>
      </c>
      <c r="N404" s="25"/>
      <c r="O404" s="26"/>
    </row>
    <row r="405" spans="1:15" s="2" customFormat="1" ht="60" customHeight="1">
      <c r="A405" s="17" t="s">
        <v>7</v>
      </c>
      <c r="B405" s="18" t="s">
        <v>543</v>
      </c>
      <c r="C405" s="19" t="s">
        <v>177</v>
      </c>
      <c r="D405" s="28"/>
      <c r="E405" s="21" t="s">
        <v>462</v>
      </c>
      <c r="F405" s="21" t="s">
        <v>400</v>
      </c>
      <c r="G405" s="21" t="s">
        <v>482</v>
      </c>
      <c r="H405" s="21" t="s">
        <v>526</v>
      </c>
      <c r="I405" s="22">
        <v>8592502470884</v>
      </c>
      <c r="J405" s="23">
        <v>89.95</v>
      </c>
      <c r="K405" s="23">
        <f t="shared" si="6"/>
        <v>719.6</v>
      </c>
      <c r="L405" s="29" t="s">
        <v>534</v>
      </c>
      <c r="M405" s="24">
        <v>8</v>
      </c>
      <c r="N405" s="25"/>
      <c r="O405" s="26"/>
    </row>
    <row r="406" spans="1:15" s="2" customFormat="1" ht="60" customHeight="1">
      <c r="A406" s="17" t="s">
        <v>7</v>
      </c>
      <c r="B406" s="18" t="s">
        <v>543</v>
      </c>
      <c r="C406" s="19" t="s">
        <v>177</v>
      </c>
      <c r="D406" s="28"/>
      <c r="E406" s="21" t="s">
        <v>462</v>
      </c>
      <c r="F406" s="21" t="s">
        <v>400</v>
      </c>
      <c r="G406" s="21" t="s">
        <v>482</v>
      </c>
      <c r="H406" s="21" t="s">
        <v>530</v>
      </c>
      <c r="I406" s="22">
        <v>8592502470907</v>
      </c>
      <c r="J406" s="23">
        <v>89.95</v>
      </c>
      <c r="K406" s="23">
        <f t="shared" si="6"/>
        <v>89.95</v>
      </c>
      <c r="L406" s="29" t="s">
        <v>534</v>
      </c>
      <c r="M406" s="24">
        <v>1</v>
      </c>
      <c r="N406" s="25"/>
      <c r="O406" s="26"/>
    </row>
    <row r="407" spans="1:15" s="2" customFormat="1" ht="60" customHeight="1">
      <c r="A407" s="17" t="s">
        <v>7</v>
      </c>
      <c r="B407" s="18" t="s">
        <v>543</v>
      </c>
      <c r="C407" s="19" t="s">
        <v>177</v>
      </c>
      <c r="D407" s="28"/>
      <c r="E407" s="21" t="s">
        <v>462</v>
      </c>
      <c r="F407" s="21" t="s">
        <v>316</v>
      </c>
      <c r="G407" s="21" t="s">
        <v>482</v>
      </c>
      <c r="H407" s="21" t="s">
        <v>523</v>
      </c>
      <c r="I407" s="22">
        <v>8592502470914</v>
      </c>
      <c r="J407" s="23">
        <v>89.95</v>
      </c>
      <c r="K407" s="23">
        <f t="shared" si="6"/>
        <v>269.85000000000002</v>
      </c>
      <c r="L407" s="29" t="s">
        <v>534</v>
      </c>
      <c r="M407" s="24">
        <v>3</v>
      </c>
      <c r="N407" s="25"/>
      <c r="O407" s="26"/>
    </row>
    <row r="408" spans="1:15" s="2" customFormat="1" ht="60" customHeight="1">
      <c r="A408" s="17" t="s">
        <v>7</v>
      </c>
      <c r="B408" s="18" t="s">
        <v>543</v>
      </c>
      <c r="C408" s="19" t="s">
        <v>177</v>
      </c>
      <c r="D408" s="28"/>
      <c r="E408" s="21" t="s">
        <v>462</v>
      </c>
      <c r="F408" s="21" t="s">
        <v>316</v>
      </c>
      <c r="G408" s="21" t="s">
        <v>482</v>
      </c>
      <c r="H408" s="21" t="s">
        <v>527</v>
      </c>
      <c r="I408" s="22">
        <v>8592502470952</v>
      </c>
      <c r="J408" s="23">
        <v>89.95</v>
      </c>
      <c r="K408" s="23">
        <f t="shared" si="6"/>
        <v>89.95</v>
      </c>
      <c r="L408" s="29" t="s">
        <v>534</v>
      </c>
      <c r="M408" s="24">
        <v>1</v>
      </c>
      <c r="N408" s="25"/>
      <c r="O408" s="26"/>
    </row>
    <row r="409" spans="1:15" s="2" customFormat="1" ht="60" customHeight="1">
      <c r="A409" s="17" t="s">
        <v>7</v>
      </c>
      <c r="B409" s="18" t="s">
        <v>543</v>
      </c>
      <c r="C409" s="19" t="s">
        <v>177</v>
      </c>
      <c r="D409" s="28"/>
      <c r="E409" s="21" t="s">
        <v>462</v>
      </c>
      <c r="F409" s="21" t="s">
        <v>376</v>
      </c>
      <c r="G409" s="21" t="s">
        <v>482</v>
      </c>
      <c r="H409" s="21" t="s">
        <v>525</v>
      </c>
      <c r="I409" s="22">
        <v>8592502470990</v>
      </c>
      <c r="J409" s="23">
        <v>89.95</v>
      </c>
      <c r="K409" s="23">
        <f t="shared" si="6"/>
        <v>269.85000000000002</v>
      </c>
      <c r="L409" s="29" t="s">
        <v>534</v>
      </c>
      <c r="M409" s="24">
        <v>3</v>
      </c>
      <c r="N409" s="25"/>
      <c r="O409" s="26"/>
    </row>
    <row r="410" spans="1:15" s="2" customFormat="1" ht="60" customHeight="1">
      <c r="A410" s="17" t="s">
        <v>7</v>
      </c>
      <c r="B410" s="18" t="s">
        <v>543</v>
      </c>
      <c r="C410" s="19" t="s">
        <v>177</v>
      </c>
      <c r="D410" s="28"/>
      <c r="E410" s="21" t="s">
        <v>462</v>
      </c>
      <c r="F410" s="21" t="s">
        <v>376</v>
      </c>
      <c r="G410" s="21" t="s">
        <v>482</v>
      </c>
      <c r="H410" s="21" t="s">
        <v>526</v>
      </c>
      <c r="I410" s="22">
        <v>8592502471003</v>
      </c>
      <c r="J410" s="23">
        <v>89.95</v>
      </c>
      <c r="K410" s="23">
        <f t="shared" si="6"/>
        <v>539.70000000000005</v>
      </c>
      <c r="L410" s="29" t="s">
        <v>534</v>
      </c>
      <c r="M410" s="24">
        <v>6</v>
      </c>
      <c r="N410" s="25"/>
      <c r="O410" s="26"/>
    </row>
    <row r="411" spans="1:15" s="2" customFormat="1" ht="60" customHeight="1">
      <c r="A411" s="17" t="s">
        <v>7</v>
      </c>
      <c r="B411" s="18" t="s">
        <v>543</v>
      </c>
      <c r="C411" s="19" t="s">
        <v>177</v>
      </c>
      <c r="D411" s="28"/>
      <c r="E411" s="21" t="s">
        <v>462</v>
      </c>
      <c r="F411" s="21" t="s">
        <v>315</v>
      </c>
      <c r="G411" s="21" t="s">
        <v>499</v>
      </c>
      <c r="H411" s="21" t="s">
        <v>527</v>
      </c>
      <c r="I411" s="22">
        <v>8592502471072</v>
      </c>
      <c r="J411" s="23">
        <v>89.95</v>
      </c>
      <c r="K411" s="23">
        <f t="shared" si="6"/>
        <v>89.95</v>
      </c>
      <c r="L411" s="29" t="s">
        <v>499</v>
      </c>
      <c r="M411" s="24">
        <v>1</v>
      </c>
      <c r="N411" s="25"/>
      <c r="O411" s="26"/>
    </row>
    <row r="412" spans="1:15" s="2" customFormat="1" ht="60" customHeight="1">
      <c r="A412" s="17" t="s">
        <v>7</v>
      </c>
      <c r="B412" s="18" t="s">
        <v>543</v>
      </c>
      <c r="C412" s="19" t="s">
        <v>179</v>
      </c>
      <c r="D412" s="28"/>
      <c r="E412" s="21" t="s">
        <v>462</v>
      </c>
      <c r="F412" s="21" t="s">
        <v>388</v>
      </c>
      <c r="G412" s="21" t="s">
        <v>508</v>
      </c>
      <c r="H412" s="21" t="s">
        <v>523</v>
      </c>
      <c r="I412" s="22">
        <v>8592502471393</v>
      </c>
      <c r="J412" s="23">
        <v>89.95</v>
      </c>
      <c r="K412" s="23">
        <f t="shared" si="6"/>
        <v>89.95</v>
      </c>
      <c r="L412" s="29" t="s">
        <v>534</v>
      </c>
      <c r="M412" s="24">
        <v>1</v>
      </c>
      <c r="N412" s="25"/>
      <c r="O412" s="26"/>
    </row>
    <row r="413" spans="1:15" s="2" customFormat="1" ht="60" customHeight="1">
      <c r="A413" s="17" t="s">
        <v>7</v>
      </c>
      <c r="B413" s="18" t="s">
        <v>543</v>
      </c>
      <c r="C413" s="19" t="s">
        <v>179</v>
      </c>
      <c r="D413" s="28"/>
      <c r="E413" s="21" t="s">
        <v>462</v>
      </c>
      <c r="F413" s="21" t="s">
        <v>388</v>
      </c>
      <c r="G413" s="21" t="s">
        <v>508</v>
      </c>
      <c r="H413" s="21" t="s">
        <v>524</v>
      </c>
      <c r="I413" s="22">
        <v>8592502471409</v>
      </c>
      <c r="J413" s="23">
        <v>89.95</v>
      </c>
      <c r="K413" s="23">
        <f t="shared" si="6"/>
        <v>89.95</v>
      </c>
      <c r="L413" s="29" t="s">
        <v>534</v>
      </c>
      <c r="M413" s="24">
        <v>1</v>
      </c>
      <c r="N413" s="25"/>
      <c r="O413" s="26"/>
    </row>
    <row r="414" spans="1:15" s="2" customFormat="1" ht="60" customHeight="1">
      <c r="A414" s="17" t="s">
        <v>7</v>
      </c>
      <c r="B414" s="18" t="s">
        <v>543</v>
      </c>
      <c r="C414" s="19" t="s">
        <v>179</v>
      </c>
      <c r="D414" s="28"/>
      <c r="E414" s="21" t="s">
        <v>462</v>
      </c>
      <c r="F414" s="21" t="s">
        <v>388</v>
      </c>
      <c r="G414" s="21" t="s">
        <v>508</v>
      </c>
      <c r="H414" s="21" t="s">
        <v>525</v>
      </c>
      <c r="I414" s="22">
        <v>8592502471416</v>
      </c>
      <c r="J414" s="23">
        <v>89.95</v>
      </c>
      <c r="K414" s="23">
        <f t="shared" si="6"/>
        <v>359.8</v>
      </c>
      <c r="L414" s="29" t="s">
        <v>534</v>
      </c>
      <c r="M414" s="24">
        <v>4</v>
      </c>
      <c r="N414" s="25"/>
      <c r="O414" s="26"/>
    </row>
    <row r="415" spans="1:15" s="2" customFormat="1" ht="60" customHeight="1">
      <c r="A415" s="17" t="s">
        <v>7</v>
      </c>
      <c r="B415" s="18" t="s">
        <v>543</v>
      </c>
      <c r="C415" s="19" t="s">
        <v>179</v>
      </c>
      <c r="D415" s="28"/>
      <c r="E415" s="21" t="s">
        <v>462</v>
      </c>
      <c r="F415" s="21" t="s">
        <v>388</v>
      </c>
      <c r="G415" s="21" t="s">
        <v>508</v>
      </c>
      <c r="H415" s="21" t="s">
        <v>526</v>
      </c>
      <c r="I415" s="22">
        <v>8592502471423</v>
      </c>
      <c r="J415" s="23">
        <v>89.95</v>
      </c>
      <c r="K415" s="23">
        <f t="shared" si="6"/>
        <v>269.85000000000002</v>
      </c>
      <c r="L415" s="29" t="s">
        <v>534</v>
      </c>
      <c r="M415" s="24">
        <v>3</v>
      </c>
      <c r="N415" s="25"/>
      <c r="O415" s="26"/>
    </row>
    <row r="416" spans="1:15" s="2" customFormat="1" ht="60" customHeight="1">
      <c r="A416" s="17" t="s">
        <v>7</v>
      </c>
      <c r="B416" s="18" t="s">
        <v>543</v>
      </c>
      <c r="C416" s="19" t="s">
        <v>179</v>
      </c>
      <c r="D416" s="28"/>
      <c r="E416" s="21" t="s">
        <v>462</v>
      </c>
      <c r="F416" s="21" t="s">
        <v>341</v>
      </c>
      <c r="G416" s="21" t="s">
        <v>508</v>
      </c>
      <c r="H416" s="21" t="s">
        <v>525</v>
      </c>
      <c r="I416" s="22">
        <v>8592502471478</v>
      </c>
      <c r="J416" s="23">
        <v>89.95</v>
      </c>
      <c r="K416" s="23">
        <f t="shared" si="6"/>
        <v>179.9</v>
      </c>
      <c r="L416" s="29" t="s">
        <v>534</v>
      </c>
      <c r="M416" s="24">
        <v>2</v>
      </c>
      <c r="N416" s="25"/>
      <c r="O416" s="26"/>
    </row>
    <row r="417" spans="1:15" s="2" customFormat="1" ht="60" customHeight="1">
      <c r="A417" s="17" t="s">
        <v>7</v>
      </c>
      <c r="B417" s="18" t="s">
        <v>543</v>
      </c>
      <c r="C417" s="19" t="s">
        <v>179</v>
      </c>
      <c r="D417" s="28"/>
      <c r="E417" s="21" t="s">
        <v>462</v>
      </c>
      <c r="F417" s="21" t="s">
        <v>341</v>
      </c>
      <c r="G417" s="21" t="s">
        <v>508</v>
      </c>
      <c r="H417" s="21" t="s">
        <v>526</v>
      </c>
      <c r="I417" s="22">
        <v>8592502471485</v>
      </c>
      <c r="J417" s="23">
        <v>89.95</v>
      </c>
      <c r="K417" s="23">
        <f t="shared" si="6"/>
        <v>449.75</v>
      </c>
      <c r="L417" s="29" t="s">
        <v>534</v>
      </c>
      <c r="M417" s="24">
        <v>5</v>
      </c>
      <c r="N417" s="25"/>
      <c r="O417" s="26"/>
    </row>
    <row r="418" spans="1:15" s="2" customFormat="1" ht="60" customHeight="1">
      <c r="A418" s="17" t="s">
        <v>7</v>
      </c>
      <c r="B418" s="18" t="s">
        <v>543</v>
      </c>
      <c r="C418" s="19" t="s">
        <v>179</v>
      </c>
      <c r="D418" s="28"/>
      <c r="E418" s="21" t="s">
        <v>462</v>
      </c>
      <c r="F418" s="21" t="s">
        <v>316</v>
      </c>
      <c r="G418" s="21" t="s">
        <v>508</v>
      </c>
      <c r="H418" s="21" t="s">
        <v>525</v>
      </c>
      <c r="I418" s="22">
        <v>8592502471539</v>
      </c>
      <c r="J418" s="23">
        <v>89.95</v>
      </c>
      <c r="K418" s="23">
        <f t="shared" si="6"/>
        <v>809.55000000000007</v>
      </c>
      <c r="L418" s="29" t="s">
        <v>534</v>
      </c>
      <c r="M418" s="24">
        <v>9</v>
      </c>
      <c r="N418" s="25"/>
      <c r="O418" s="26"/>
    </row>
    <row r="419" spans="1:15" s="2" customFormat="1" ht="60" customHeight="1">
      <c r="A419" s="17" t="s">
        <v>7</v>
      </c>
      <c r="B419" s="18" t="s">
        <v>543</v>
      </c>
      <c r="C419" s="19" t="s">
        <v>179</v>
      </c>
      <c r="D419" s="28"/>
      <c r="E419" s="21" t="s">
        <v>462</v>
      </c>
      <c r="F419" s="21" t="s">
        <v>316</v>
      </c>
      <c r="G419" s="21" t="s">
        <v>508</v>
      </c>
      <c r="H419" s="21" t="s">
        <v>526</v>
      </c>
      <c r="I419" s="22">
        <v>8592502471546</v>
      </c>
      <c r="J419" s="23">
        <v>89.95</v>
      </c>
      <c r="K419" s="23">
        <f t="shared" si="6"/>
        <v>89.95</v>
      </c>
      <c r="L419" s="29" t="s">
        <v>534</v>
      </c>
      <c r="M419" s="24">
        <v>1</v>
      </c>
      <c r="N419" s="25"/>
      <c r="O419" s="26"/>
    </row>
    <row r="420" spans="1:15" s="2" customFormat="1" ht="60" customHeight="1">
      <c r="A420" s="17" t="s">
        <v>7</v>
      </c>
      <c r="B420" s="18" t="s">
        <v>543</v>
      </c>
      <c r="C420" s="19" t="s">
        <v>179</v>
      </c>
      <c r="D420" s="28"/>
      <c r="E420" s="21" t="s">
        <v>462</v>
      </c>
      <c r="F420" s="21" t="s">
        <v>316</v>
      </c>
      <c r="G420" s="21" t="s">
        <v>508</v>
      </c>
      <c r="H420" s="21" t="s">
        <v>527</v>
      </c>
      <c r="I420" s="22">
        <v>8592502471553</v>
      </c>
      <c r="J420" s="23">
        <v>89.95</v>
      </c>
      <c r="K420" s="23">
        <f t="shared" si="6"/>
        <v>179.9</v>
      </c>
      <c r="L420" s="29" t="s">
        <v>534</v>
      </c>
      <c r="M420" s="24">
        <v>2</v>
      </c>
      <c r="N420" s="25"/>
      <c r="O420" s="26"/>
    </row>
    <row r="421" spans="1:15" s="2" customFormat="1" ht="60" customHeight="1">
      <c r="A421" s="17" t="s">
        <v>7</v>
      </c>
      <c r="B421" s="18" t="s">
        <v>543</v>
      </c>
      <c r="C421" s="19" t="s">
        <v>179</v>
      </c>
      <c r="D421" s="28"/>
      <c r="E421" s="21" t="s">
        <v>462</v>
      </c>
      <c r="F421" s="21" t="s">
        <v>408</v>
      </c>
      <c r="G421" s="21" t="s">
        <v>508</v>
      </c>
      <c r="H421" s="21" t="s">
        <v>523</v>
      </c>
      <c r="I421" s="22">
        <v>8592502471638</v>
      </c>
      <c r="J421" s="23">
        <v>89.95</v>
      </c>
      <c r="K421" s="23">
        <f t="shared" si="6"/>
        <v>179.9</v>
      </c>
      <c r="L421" s="29" t="s">
        <v>534</v>
      </c>
      <c r="M421" s="24">
        <v>2</v>
      </c>
      <c r="N421" s="25"/>
      <c r="O421" s="26"/>
    </row>
    <row r="422" spans="1:15" s="2" customFormat="1" ht="60" customHeight="1">
      <c r="A422" s="17" t="s">
        <v>7</v>
      </c>
      <c r="B422" s="18" t="s">
        <v>543</v>
      </c>
      <c r="C422" s="19" t="s">
        <v>179</v>
      </c>
      <c r="D422" s="28"/>
      <c r="E422" s="21" t="s">
        <v>462</v>
      </c>
      <c r="F422" s="21" t="s">
        <v>408</v>
      </c>
      <c r="G422" s="21" t="s">
        <v>508</v>
      </c>
      <c r="H422" s="21" t="s">
        <v>525</v>
      </c>
      <c r="I422" s="22">
        <v>8592502471652</v>
      </c>
      <c r="J422" s="23">
        <v>89.95</v>
      </c>
      <c r="K422" s="23">
        <f t="shared" si="6"/>
        <v>449.75</v>
      </c>
      <c r="L422" s="29" t="s">
        <v>534</v>
      </c>
      <c r="M422" s="24">
        <v>5</v>
      </c>
      <c r="N422" s="25"/>
      <c r="O422" s="26"/>
    </row>
    <row r="423" spans="1:15" s="2" customFormat="1" ht="60" customHeight="1">
      <c r="A423" s="17" t="s">
        <v>7</v>
      </c>
      <c r="B423" s="18" t="s">
        <v>543</v>
      </c>
      <c r="C423" s="19" t="s">
        <v>179</v>
      </c>
      <c r="D423" s="28"/>
      <c r="E423" s="21" t="s">
        <v>462</v>
      </c>
      <c r="F423" s="21" t="s">
        <v>408</v>
      </c>
      <c r="G423" s="21" t="s">
        <v>508</v>
      </c>
      <c r="H423" s="21" t="s">
        <v>526</v>
      </c>
      <c r="I423" s="22">
        <v>8592502471669</v>
      </c>
      <c r="J423" s="23">
        <v>89.95</v>
      </c>
      <c r="K423" s="23">
        <f t="shared" si="6"/>
        <v>539.70000000000005</v>
      </c>
      <c r="L423" s="29" t="s">
        <v>534</v>
      </c>
      <c r="M423" s="24">
        <v>6</v>
      </c>
      <c r="N423" s="25"/>
      <c r="O423" s="26"/>
    </row>
    <row r="424" spans="1:15" s="2" customFormat="1" ht="60" customHeight="1">
      <c r="A424" s="17" t="s">
        <v>7</v>
      </c>
      <c r="B424" s="18" t="s">
        <v>543</v>
      </c>
      <c r="C424" s="19" t="s">
        <v>179</v>
      </c>
      <c r="D424" s="28"/>
      <c r="E424" s="21" t="s">
        <v>462</v>
      </c>
      <c r="F424" s="21" t="s">
        <v>408</v>
      </c>
      <c r="G424" s="21" t="s">
        <v>508</v>
      </c>
      <c r="H424" s="21" t="s">
        <v>530</v>
      </c>
      <c r="I424" s="22">
        <v>8592502471683</v>
      </c>
      <c r="J424" s="23">
        <v>89.95</v>
      </c>
      <c r="K424" s="23">
        <f t="shared" si="6"/>
        <v>359.8</v>
      </c>
      <c r="L424" s="29" t="s">
        <v>534</v>
      </c>
      <c r="M424" s="24">
        <v>4</v>
      </c>
      <c r="N424" s="25"/>
      <c r="O424" s="26"/>
    </row>
    <row r="425" spans="1:15" s="2" customFormat="1" ht="60" customHeight="1">
      <c r="A425" s="17" t="s">
        <v>7</v>
      </c>
      <c r="B425" s="18" t="s">
        <v>545</v>
      </c>
      <c r="C425" s="19" t="s">
        <v>272</v>
      </c>
      <c r="D425" s="28"/>
      <c r="E425" s="21" t="s">
        <v>462</v>
      </c>
      <c r="F425" s="21" t="s">
        <v>445</v>
      </c>
      <c r="G425" s="21" t="s">
        <v>482</v>
      </c>
      <c r="H425" s="21" t="s">
        <v>524</v>
      </c>
      <c r="I425" s="22">
        <v>8592502615452</v>
      </c>
      <c r="J425" s="23">
        <v>89.95</v>
      </c>
      <c r="K425" s="23">
        <f t="shared" si="6"/>
        <v>269.85000000000002</v>
      </c>
      <c r="L425" s="29" t="s">
        <v>535</v>
      </c>
      <c r="M425" s="24">
        <v>3</v>
      </c>
      <c r="N425" s="25"/>
      <c r="O425" s="26"/>
    </row>
    <row r="426" spans="1:15" s="2" customFormat="1" ht="60" customHeight="1">
      <c r="A426" s="17" t="s">
        <v>7</v>
      </c>
      <c r="B426" s="18" t="s">
        <v>545</v>
      </c>
      <c r="C426" s="19" t="s">
        <v>272</v>
      </c>
      <c r="D426" s="28"/>
      <c r="E426" s="21" t="s">
        <v>462</v>
      </c>
      <c r="F426" s="21" t="s">
        <v>446</v>
      </c>
      <c r="G426" s="21" t="s">
        <v>482</v>
      </c>
      <c r="H426" s="21" t="s">
        <v>524</v>
      </c>
      <c r="I426" s="22">
        <v>8592502615636</v>
      </c>
      <c r="J426" s="23">
        <v>89.95</v>
      </c>
      <c r="K426" s="23">
        <f t="shared" si="6"/>
        <v>179.9</v>
      </c>
      <c r="L426" s="29" t="s">
        <v>535</v>
      </c>
      <c r="M426" s="24">
        <v>2</v>
      </c>
      <c r="N426" s="25"/>
      <c r="O426" s="26"/>
    </row>
    <row r="427" spans="1:15" s="2" customFormat="1" ht="60" customHeight="1">
      <c r="A427" s="17" t="s">
        <v>7</v>
      </c>
      <c r="B427" s="18" t="s">
        <v>545</v>
      </c>
      <c r="C427" s="19" t="s">
        <v>272</v>
      </c>
      <c r="D427" s="28"/>
      <c r="E427" s="21" t="s">
        <v>462</v>
      </c>
      <c r="F427" s="21" t="s">
        <v>446</v>
      </c>
      <c r="G427" s="21" t="s">
        <v>482</v>
      </c>
      <c r="H427" s="21" t="s">
        <v>525</v>
      </c>
      <c r="I427" s="22">
        <v>8592502615643</v>
      </c>
      <c r="J427" s="23">
        <v>89.95</v>
      </c>
      <c r="K427" s="23">
        <f t="shared" si="6"/>
        <v>269.85000000000002</v>
      </c>
      <c r="L427" s="29" t="s">
        <v>535</v>
      </c>
      <c r="M427" s="24">
        <v>3</v>
      </c>
      <c r="N427" s="25"/>
      <c r="O427" s="26"/>
    </row>
    <row r="428" spans="1:15" s="2" customFormat="1" ht="60" customHeight="1">
      <c r="A428" s="17" t="s">
        <v>7</v>
      </c>
      <c r="B428" s="18" t="s">
        <v>545</v>
      </c>
      <c r="C428" s="19" t="s">
        <v>272</v>
      </c>
      <c r="D428" s="28"/>
      <c r="E428" s="21" t="s">
        <v>462</v>
      </c>
      <c r="F428" s="21" t="s">
        <v>446</v>
      </c>
      <c r="G428" s="21" t="s">
        <v>482</v>
      </c>
      <c r="H428" s="21" t="s">
        <v>526</v>
      </c>
      <c r="I428" s="22">
        <v>8592502615650</v>
      </c>
      <c r="J428" s="23">
        <v>89.95</v>
      </c>
      <c r="K428" s="23">
        <f t="shared" si="6"/>
        <v>179.9</v>
      </c>
      <c r="L428" s="29" t="s">
        <v>535</v>
      </c>
      <c r="M428" s="24">
        <v>2</v>
      </c>
      <c r="N428" s="25"/>
      <c r="O428" s="26"/>
    </row>
    <row r="429" spans="1:15" s="2" customFormat="1" ht="60" customHeight="1">
      <c r="A429" s="17" t="s">
        <v>7</v>
      </c>
      <c r="B429" s="18" t="s">
        <v>545</v>
      </c>
      <c r="C429" s="19" t="s">
        <v>272</v>
      </c>
      <c r="D429" s="28"/>
      <c r="E429" s="21" t="s">
        <v>462</v>
      </c>
      <c r="F429" s="21" t="s">
        <v>446</v>
      </c>
      <c r="G429" s="21" t="s">
        <v>482</v>
      </c>
      <c r="H429" s="21" t="s">
        <v>527</v>
      </c>
      <c r="I429" s="22">
        <v>8592502615667</v>
      </c>
      <c r="J429" s="23">
        <v>89.95</v>
      </c>
      <c r="K429" s="23">
        <f t="shared" si="6"/>
        <v>449.75</v>
      </c>
      <c r="L429" s="29" t="s">
        <v>535</v>
      </c>
      <c r="M429" s="24">
        <v>5</v>
      </c>
      <c r="N429" s="25"/>
      <c r="O429" s="26"/>
    </row>
    <row r="430" spans="1:15" s="2" customFormat="1" ht="60" customHeight="1">
      <c r="A430" s="17" t="s">
        <v>7</v>
      </c>
      <c r="B430" s="18" t="s">
        <v>545</v>
      </c>
      <c r="C430" s="19" t="s">
        <v>273</v>
      </c>
      <c r="D430" s="28"/>
      <c r="E430" s="21" t="s">
        <v>462</v>
      </c>
      <c r="F430" s="21" t="s">
        <v>317</v>
      </c>
      <c r="G430" s="21" t="s">
        <v>482</v>
      </c>
      <c r="H430" s="21" t="s">
        <v>524</v>
      </c>
      <c r="I430" s="22">
        <v>8592502615759</v>
      </c>
      <c r="J430" s="23">
        <v>89.95</v>
      </c>
      <c r="K430" s="23">
        <f t="shared" si="6"/>
        <v>89.95</v>
      </c>
      <c r="L430" s="29" t="s">
        <v>535</v>
      </c>
      <c r="M430" s="24">
        <v>1</v>
      </c>
      <c r="N430" s="25"/>
      <c r="O430" s="26"/>
    </row>
    <row r="431" spans="1:15" s="2" customFormat="1" ht="60" customHeight="1">
      <c r="A431" s="17" t="s">
        <v>7</v>
      </c>
      <c r="B431" s="18" t="s">
        <v>545</v>
      </c>
      <c r="C431" s="19" t="s">
        <v>273</v>
      </c>
      <c r="D431" s="28"/>
      <c r="E431" s="21" t="s">
        <v>462</v>
      </c>
      <c r="F431" s="21" t="s">
        <v>317</v>
      </c>
      <c r="G431" s="21" t="s">
        <v>482</v>
      </c>
      <c r="H431" s="21" t="s">
        <v>526</v>
      </c>
      <c r="I431" s="22">
        <v>8592502615773</v>
      </c>
      <c r="J431" s="23">
        <v>89.95</v>
      </c>
      <c r="K431" s="23">
        <f t="shared" si="6"/>
        <v>359.8</v>
      </c>
      <c r="L431" s="29" t="s">
        <v>535</v>
      </c>
      <c r="M431" s="24">
        <v>4</v>
      </c>
      <c r="N431" s="25"/>
      <c r="O431" s="26"/>
    </row>
    <row r="432" spans="1:15" s="2" customFormat="1" ht="60" customHeight="1">
      <c r="A432" s="17" t="s">
        <v>7</v>
      </c>
      <c r="B432" s="18" t="s">
        <v>545</v>
      </c>
      <c r="C432" s="19" t="s">
        <v>273</v>
      </c>
      <c r="D432" s="28"/>
      <c r="E432" s="21" t="s">
        <v>462</v>
      </c>
      <c r="F432" s="21" t="s">
        <v>317</v>
      </c>
      <c r="G432" s="21" t="s">
        <v>482</v>
      </c>
      <c r="H432" s="21" t="s">
        <v>527</v>
      </c>
      <c r="I432" s="22">
        <v>8592502615780</v>
      </c>
      <c r="J432" s="23">
        <v>89.95</v>
      </c>
      <c r="K432" s="23">
        <f t="shared" si="6"/>
        <v>1799</v>
      </c>
      <c r="L432" s="29" t="s">
        <v>535</v>
      </c>
      <c r="M432" s="24">
        <v>20</v>
      </c>
      <c r="N432" s="25"/>
      <c r="O432" s="26"/>
    </row>
    <row r="433" spans="1:15" s="2" customFormat="1" ht="60" customHeight="1">
      <c r="A433" s="17" t="s">
        <v>7</v>
      </c>
      <c r="B433" s="18" t="s">
        <v>545</v>
      </c>
      <c r="C433" s="19" t="s">
        <v>273</v>
      </c>
      <c r="D433" s="28"/>
      <c r="E433" s="21" t="s">
        <v>462</v>
      </c>
      <c r="F433" s="21" t="s">
        <v>446</v>
      </c>
      <c r="G433" s="21" t="s">
        <v>498</v>
      </c>
      <c r="H433" s="21" t="s">
        <v>525</v>
      </c>
      <c r="I433" s="22">
        <v>8592502615889</v>
      </c>
      <c r="J433" s="23">
        <v>89.95</v>
      </c>
      <c r="K433" s="23">
        <f t="shared" si="6"/>
        <v>179.9</v>
      </c>
      <c r="L433" s="29" t="s">
        <v>535</v>
      </c>
      <c r="M433" s="24">
        <v>2</v>
      </c>
      <c r="N433" s="25"/>
      <c r="O433" s="26"/>
    </row>
    <row r="434" spans="1:15" s="2" customFormat="1" ht="60" customHeight="1">
      <c r="A434" s="17" t="s">
        <v>7</v>
      </c>
      <c r="B434" s="18" t="s">
        <v>545</v>
      </c>
      <c r="C434" s="19" t="s">
        <v>273</v>
      </c>
      <c r="D434" s="28"/>
      <c r="E434" s="21" t="s">
        <v>462</v>
      </c>
      <c r="F434" s="21" t="s">
        <v>446</v>
      </c>
      <c r="G434" s="21" t="s">
        <v>498</v>
      </c>
      <c r="H434" s="21" t="s">
        <v>526</v>
      </c>
      <c r="I434" s="22">
        <v>8592502615896</v>
      </c>
      <c r="J434" s="23">
        <v>89.95</v>
      </c>
      <c r="K434" s="23">
        <f t="shared" si="6"/>
        <v>449.75</v>
      </c>
      <c r="L434" s="29" t="s">
        <v>535</v>
      </c>
      <c r="M434" s="24">
        <v>5</v>
      </c>
      <c r="N434" s="25"/>
      <c r="O434" s="26"/>
    </row>
    <row r="435" spans="1:15" s="2" customFormat="1" ht="60" customHeight="1">
      <c r="A435" s="17" t="s">
        <v>7</v>
      </c>
      <c r="B435" s="18" t="s">
        <v>545</v>
      </c>
      <c r="C435" s="19" t="s">
        <v>273</v>
      </c>
      <c r="D435" s="28"/>
      <c r="E435" s="21" t="s">
        <v>462</v>
      </c>
      <c r="F435" s="21" t="s">
        <v>446</v>
      </c>
      <c r="G435" s="21" t="s">
        <v>498</v>
      </c>
      <c r="H435" s="21" t="s">
        <v>527</v>
      </c>
      <c r="I435" s="22">
        <v>8592502615902</v>
      </c>
      <c r="J435" s="23">
        <v>89.95</v>
      </c>
      <c r="K435" s="23">
        <f t="shared" si="6"/>
        <v>89.95</v>
      </c>
      <c r="L435" s="29" t="s">
        <v>535</v>
      </c>
      <c r="M435" s="24">
        <v>1</v>
      </c>
      <c r="N435" s="25"/>
      <c r="O435" s="26"/>
    </row>
    <row r="436" spans="1:15" s="2" customFormat="1" ht="60" customHeight="1">
      <c r="A436" s="17" t="s">
        <v>7</v>
      </c>
      <c r="B436" s="18" t="s">
        <v>545</v>
      </c>
      <c r="C436" s="19" t="s">
        <v>64</v>
      </c>
      <c r="D436" s="28"/>
      <c r="E436" s="21" t="s">
        <v>464</v>
      </c>
      <c r="F436" s="21" t="s">
        <v>332</v>
      </c>
      <c r="G436" s="21" t="s">
        <v>486</v>
      </c>
      <c r="H436" s="21" t="s">
        <v>527</v>
      </c>
      <c r="I436" s="22">
        <v>8592502340729</v>
      </c>
      <c r="J436" s="23">
        <v>44.95</v>
      </c>
      <c r="K436" s="23">
        <f t="shared" si="6"/>
        <v>89.9</v>
      </c>
      <c r="L436" s="29" t="s">
        <v>535</v>
      </c>
      <c r="M436" s="24">
        <v>2</v>
      </c>
      <c r="N436" s="25"/>
      <c r="O436" s="26"/>
    </row>
    <row r="437" spans="1:15" s="2" customFormat="1" ht="60" customHeight="1">
      <c r="A437" s="17" t="s">
        <v>7</v>
      </c>
      <c r="B437" s="18" t="s">
        <v>545</v>
      </c>
      <c r="C437" s="19" t="s">
        <v>64</v>
      </c>
      <c r="D437" s="28"/>
      <c r="E437" s="21" t="s">
        <v>464</v>
      </c>
      <c r="F437" s="21" t="s">
        <v>367</v>
      </c>
      <c r="G437" s="21" t="s">
        <v>486</v>
      </c>
      <c r="H437" s="21" t="s">
        <v>525</v>
      </c>
      <c r="I437" s="22">
        <v>8592502340804</v>
      </c>
      <c r="J437" s="23">
        <v>44.95</v>
      </c>
      <c r="K437" s="23">
        <f t="shared" si="6"/>
        <v>224.75</v>
      </c>
      <c r="L437" s="29" t="s">
        <v>535</v>
      </c>
      <c r="M437" s="24">
        <v>5</v>
      </c>
      <c r="N437" s="25"/>
      <c r="O437" s="26"/>
    </row>
    <row r="438" spans="1:15" s="2" customFormat="1" ht="60" customHeight="1">
      <c r="A438" s="17" t="s">
        <v>7</v>
      </c>
      <c r="B438" s="18" t="s">
        <v>545</v>
      </c>
      <c r="C438" s="19" t="s">
        <v>64</v>
      </c>
      <c r="D438" s="28"/>
      <c r="E438" s="21" t="s">
        <v>464</v>
      </c>
      <c r="F438" s="21" t="s">
        <v>367</v>
      </c>
      <c r="G438" s="21" t="s">
        <v>486</v>
      </c>
      <c r="H438" s="21" t="s">
        <v>527</v>
      </c>
      <c r="I438" s="22">
        <v>8592502340828</v>
      </c>
      <c r="J438" s="23">
        <v>44.95</v>
      </c>
      <c r="K438" s="23">
        <f t="shared" si="6"/>
        <v>584.35</v>
      </c>
      <c r="L438" s="29" t="s">
        <v>535</v>
      </c>
      <c r="M438" s="24">
        <v>13</v>
      </c>
      <c r="N438" s="25"/>
      <c r="O438" s="26"/>
    </row>
    <row r="439" spans="1:15" s="2" customFormat="1" ht="60" customHeight="1">
      <c r="A439" s="17" t="s">
        <v>7</v>
      </c>
      <c r="B439" s="18" t="s">
        <v>544</v>
      </c>
      <c r="C439" s="19" t="s">
        <v>65</v>
      </c>
      <c r="D439" s="28"/>
      <c r="E439" s="21" t="s">
        <v>464</v>
      </c>
      <c r="F439" s="21" t="s">
        <v>341</v>
      </c>
      <c r="G439" s="21" t="s">
        <v>486</v>
      </c>
      <c r="H439" s="21" t="s">
        <v>523</v>
      </c>
      <c r="I439" s="22">
        <v>8592502340934</v>
      </c>
      <c r="J439" s="23">
        <v>44.95</v>
      </c>
      <c r="K439" s="23">
        <f t="shared" si="6"/>
        <v>179.8</v>
      </c>
      <c r="L439" s="29" t="s">
        <v>535</v>
      </c>
      <c r="M439" s="24">
        <v>4</v>
      </c>
      <c r="N439" s="25"/>
      <c r="O439" s="26"/>
    </row>
    <row r="440" spans="1:15" s="2" customFormat="1" ht="60" customHeight="1">
      <c r="A440" s="17" t="s">
        <v>7</v>
      </c>
      <c r="B440" s="18" t="s">
        <v>544</v>
      </c>
      <c r="C440" s="19" t="s">
        <v>65</v>
      </c>
      <c r="D440" s="28"/>
      <c r="E440" s="21" t="s">
        <v>464</v>
      </c>
      <c r="F440" s="21" t="s">
        <v>341</v>
      </c>
      <c r="G440" s="21" t="s">
        <v>486</v>
      </c>
      <c r="H440" s="21" t="s">
        <v>524</v>
      </c>
      <c r="I440" s="22">
        <v>8592502340941</v>
      </c>
      <c r="J440" s="23">
        <v>44.95</v>
      </c>
      <c r="K440" s="23">
        <f t="shared" si="6"/>
        <v>404.55</v>
      </c>
      <c r="L440" s="29" t="s">
        <v>535</v>
      </c>
      <c r="M440" s="24">
        <v>9</v>
      </c>
      <c r="N440" s="25"/>
      <c r="O440" s="26"/>
    </row>
    <row r="441" spans="1:15" s="2" customFormat="1" ht="60" customHeight="1">
      <c r="A441" s="17" t="s">
        <v>7</v>
      </c>
      <c r="B441" s="18" t="s">
        <v>544</v>
      </c>
      <c r="C441" s="19" t="s">
        <v>65</v>
      </c>
      <c r="D441" s="28"/>
      <c r="E441" s="21" t="s">
        <v>464</v>
      </c>
      <c r="F441" s="21" t="s">
        <v>341</v>
      </c>
      <c r="G441" s="21" t="s">
        <v>486</v>
      </c>
      <c r="H441" s="21" t="s">
        <v>525</v>
      </c>
      <c r="I441" s="22">
        <v>8592502340958</v>
      </c>
      <c r="J441" s="23">
        <v>44.95</v>
      </c>
      <c r="K441" s="23">
        <f t="shared" si="6"/>
        <v>674.25</v>
      </c>
      <c r="L441" s="29" t="s">
        <v>535</v>
      </c>
      <c r="M441" s="24">
        <v>15</v>
      </c>
      <c r="N441" s="25"/>
      <c r="O441" s="26"/>
    </row>
    <row r="442" spans="1:15" s="2" customFormat="1" ht="60" customHeight="1">
      <c r="A442" s="17" t="s">
        <v>7</v>
      </c>
      <c r="B442" s="18" t="s">
        <v>544</v>
      </c>
      <c r="C442" s="19" t="s">
        <v>65</v>
      </c>
      <c r="D442" s="28"/>
      <c r="E442" s="21" t="s">
        <v>464</v>
      </c>
      <c r="F442" s="21" t="s">
        <v>341</v>
      </c>
      <c r="G442" s="21" t="s">
        <v>486</v>
      </c>
      <c r="H442" s="21" t="s">
        <v>526</v>
      </c>
      <c r="I442" s="22">
        <v>8592502340965</v>
      </c>
      <c r="J442" s="23">
        <v>44.95</v>
      </c>
      <c r="K442" s="23">
        <f t="shared" si="6"/>
        <v>359.6</v>
      </c>
      <c r="L442" s="29" t="s">
        <v>535</v>
      </c>
      <c r="M442" s="24">
        <v>8</v>
      </c>
      <c r="N442" s="25"/>
      <c r="O442" s="26"/>
    </row>
    <row r="443" spans="1:15" s="2" customFormat="1" ht="60" customHeight="1">
      <c r="A443" s="17" t="s">
        <v>7</v>
      </c>
      <c r="B443" s="18" t="s">
        <v>544</v>
      </c>
      <c r="C443" s="19" t="s">
        <v>65</v>
      </c>
      <c r="D443" s="28"/>
      <c r="E443" s="21" t="s">
        <v>464</v>
      </c>
      <c r="F443" s="21" t="s">
        <v>341</v>
      </c>
      <c r="G443" s="21" t="s">
        <v>486</v>
      </c>
      <c r="H443" s="21" t="s">
        <v>527</v>
      </c>
      <c r="I443" s="22">
        <v>8592502340972</v>
      </c>
      <c r="J443" s="23">
        <v>44.95</v>
      </c>
      <c r="K443" s="23">
        <f t="shared" si="6"/>
        <v>539.40000000000009</v>
      </c>
      <c r="L443" s="29" t="s">
        <v>535</v>
      </c>
      <c r="M443" s="24">
        <v>12</v>
      </c>
      <c r="N443" s="25"/>
      <c r="O443" s="26"/>
    </row>
    <row r="444" spans="1:15" s="2" customFormat="1" ht="60" customHeight="1">
      <c r="A444" s="17" t="s">
        <v>7</v>
      </c>
      <c r="B444" s="18" t="s">
        <v>544</v>
      </c>
      <c r="C444" s="19" t="s">
        <v>65</v>
      </c>
      <c r="D444" s="28"/>
      <c r="E444" s="21" t="s">
        <v>464</v>
      </c>
      <c r="F444" s="21" t="s">
        <v>345</v>
      </c>
      <c r="G444" s="21" t="s">
        <v>486</v>
      </c>
      <c r="H444" s="21" t="s">
        <v>524</v>
      </c>
      <c r="I444" s="22">
        <v>8592502340996</v>
      </c>
      <c r="J444" s="23">
        <v>44.95</v>
      </c>
      <c r="K444" s="23">
        <f t="shared" si="6"/>
        <v>179.8</v>
      </c>
      <c r="L444" s="29" t="s">
        <v>535</v>
      </c>
      <c r="M444" s="24">
        <v>4</v>
      </c>
      <c r="N444" s="25"/>
      <c r="O444" s="26"/>
    </row>
    <row r="445" spans="1:15" s="2" customFormat="1" ht="60" customHeight="1">
      <c r="A445" s="17" t="s">
        <v>7</v>
      </c>
      <c r="B445" s="18" t="s">
        <v>544</v>
      </c>
      <c r="C445" s="19" t="s">
        <v>65</v>
      </c>
      <c r="D445" s="28"/>
      <c r="E445" s="21" t="s">
        <v>464</v>
      </c>
      <c r="F445" s="21" t="s">
        <v>345</v>
      </c>
      <c r="G445" s="21" t="s">
        <v>486</v>
      </c>
      <c r="H445" s="21" t="s">
        <v>525</v>
      </c>
      <c r="I445" s="22">
        <v>8592502341009</v>
      </c>
      <c r="J445" s="23">
        <v>44.95</v>
      </c>
      <c r="K445" s="23">
        <f t="shared" si="6"/>
        <v>89.9</v>
      </c>
      <c r="L445" s="29" t="s">
        <v>535</v>
      </c>
      <c r="M445" s="24">
        <v>2</v>
      </c>
      <c r="N445" s="25"/>
      <c r="O445" s="26"/>
    </row>
    <row r="446" spans="1:15" s="2" customFormat="1" ht="60" customHeight="1">
      <c r="A446" s="17" t="s">
        <v>7</v>
      </c>
      <c r="B446" s="18" t="s">
        <v>544</v>
      </c>
      <c r="C446" s="19" t="s">
        <v>65</v>
      </c>
      <c r="D446" s="28"/>
      <c r="E446" s="21" t="s">
        <v>464</v>
      </c>
      <c r="F446" s="21" t="s">
        <v>345</v>
      </c>
      <c r="G446" s="21" t="s">
        <v>486</v>
      </c>
      <c r="H446" s="21" t="s">
        <v>527</v>
      </c>
      <c r="I446" s="22">
        <v>8592502341023</v>
      </c>
      <c r="J446" s="23">
        <v>44.95</v>
      </c>
      <c r="K446" s="23">
        <f t="shared" si="6"/>
        <v>539.40000000000009</v>
      </c>
      <c r="L446" s="29" t="s">
        <v>535</v>
      </c>
      <c r="M446" s="24">
        <v>12</v>
      </c>
      <c r="N446" s="25"/>
      <c r="O446" s="26"/>
    </row>
    <row r="447" spans="1:15" s="2" customFormat="1" ht="60" customHeight="1">
      <c r="A447" s="17" t="s">
        <v>7</v>
      </c>
      <c r="B447" s="18" t="s">
        <v>544</v>
      </c>
      <c r="C447" s="19" t="s">
        <v>65</v>
      </c>
      <c r="D447" s="28"/>
      <c r="E447" s="21" t="s">
        <v>464</v>
      </c>
      <c r="F447" s="21" t="s">
        <v>352</v>
      </c>
      <c r="G447" s="21" t="s">
        <v>486</v>
      </c>
      <c r="H447" s="21" t="s">
        <v>524</v>
      </c>
      <c r="I447" s="22">
        <v>8592502341047</v>
      </c>
      <c r="J447" s="23">
        <v>44.95</v>
      </c>
      <c r="K447" s="23">
        <f t="shared" si="6"/>
        <v>89.9</v>
      </c>
      <c r="L447" s="29" t="s">
        <v>535</v>
      </c>
      <c r="M447" s="24">
        <v>2</v>
      </c>
      <c r="N447" s="25"/>
      <c r="O447" s="26"/>
    </row>
    <row r="448" spans="1:15" s="2" customFormat="1" ht="60" customHeight="1">
      <c r="A448" s="17" t="s">
        <v>7</v>
      </c>
      <c r="B448" s="18" t="s">
        <v>544</v>
      </c>
      <c r="C448" s="19" t="s">
        <v>65</v>
      </c>
      <c r="D448" s="28"/>
      <c r="E448" s="21" t="s">
        <v>464</v>
      </c>
      <c r="F448" s="21" t="s">
        <v>352</v>
      </c>
      <c r="G448" s="21" t="s">
        <v>486</v>
      </c>
      <c r="H448" s="21" t="s">
        <v>525</v>
      </c>
      <c r="I448" s="22">
        <v>8592502341054</v>
      </c>
      <c r="J448" s="23">
        <v>44.95</v>
      </c>
      <c r="K448" s="23">
        <f t="shared" si="6"/>
        <v>89.9</v>
      </c>
      <c r="L448" s="29" t="s">
        <v>535</v>
      </c>
      <c r="M448" s="24">
        <v>2</v>
      </c>
      <c r="N448" s="25"/>
      <c r="O448" s="26"/>
    </row>
    <row r="449" spans="1:15" s="2" customFormat="1" ht="60" customHeight="1">
      <c r="A449" s="17" t="s">
        <v>7</v>
      </c>
      <c r="B449" s="18" t="s">
        <v>544</v>
      </c>
      <c r="C449" s="19" t="s">
        <v>65</v>
      </c>
      <c r="D449" s="28"/>
      <c r="E449" s="21" t="s">
        <v>464</v>
      </c>
      <c r="F449" s="21" t="s">
        <v>352</v>
      </c>
      <c r="G449" s="21" t="s">
        <v>486</v>
      </c>
      <c r="H449" s="21" t="s">
        <v>526</v>
      </c>
      <c r="I449" s="22">
        <v>8592502341061</v>
      </c>
      <c r="J449" s="23">
        <v>44.95</v>
      </c>
      <c r="K449" s="23">
        <f t="shared" si="6"/>
        <v>44.95</v>
      </c>
      <c r="L449" s="29" t="s">
        <v>535</v>
      </c>
      <c r="M449" s="24">
        <v>1</v>
      </c>
      <c r="N449" s="25"/>
      <c r="O449" s="26"/>
    </row>
    <row r="450" spans="1:15" s="2" customFormat="1" ht="60" customHeight="1">
      <c r="A450" s="17" t="s">
        <v>7</v>
      </c>
      <c r="B450" s="18" t="s">
        <v>544</v>
      </c>
      <c r="C450" s="19" t="s">
        <v>65</v>
      </c>
      <c r="D450" s="28"/>
      <c r="E450" s="21" t="s">
        <v>464</v>
      </c>
      <c r="F450" s="21" t="s">
        <v>367</v>
      </c>
      <c r="G450" s="21" t="s">
        <v>486</v>
      </c>
      <c r="H450" s="21" t="s">
        <v>524</v>
      </c>
      <c r="I450" s="22">
        <v>8592502341092</v>
      </c>
      <c r="J450" s="23">
        <v>44.95</v>
      </c>
      <c r="K450" s="23">
        <f t="shared" si="6"/>
        <v>134.85000000000002</v>
      </c>
      <c r="L450" s="29" t="s">
        <v>535</v>
      </c>
      <c r="M450" s="24">
        <v>3</v>
      </c>
      <c r="N450" s="25"/>
      <c r="O450" s="26"/>
    </row>
    <row r="451" spans="1:15" s="2" customFormat="1" ht="60" customHeight="1">
      <c r="A451" s="17" t="s">
        <v>7</v>
      </c>
      <c r="B451" s="18" t="s">
        <v>544</v>
      </c>
      <c r="C451" s="19" t="s">
        <v>65</v>
      </c>
      <c r="D451" s="28"/>
      <c r="E451" s="21" t="s">
        <v>464</v>
      </c>
      <c r="F451" s="21" t="s">
        <v>367</v>
      </c>
      <c r="G451" s="21" t="s">
        <v>486</v>
      </c>
      <c r="H451" s="21" t="s">
        <v>526</v>
      </c>
      <c r="I451" s="22">
        <v>8592502341115</v>
      </c>
      <c r="J451" s="23">
        <v>44.95</v>
      </c>
      <c r="K451" s="23">
        <f t="shared" ref="K451:K514" si="7">J451*M451</f>
        <v>449.5</v>
      </c>
      <c r="L451" s="29" t="s">
        <v>535</v>
      </c>
      <c r="M451" s="24">
        <v>10</v>
      </c>
      <c r="N451" s="25"/>
      <c r="O451" s="26"/>
    </row>
    <row r="452" spans="1:15" s="2" customFormat="1" ht="60" customHeight="1">
      <c r="A452" s="17" t="s">
        <v>7</v>
      </c>
      <c r="B452" s="18" t="s">
        <v>544</v>
      </c>
      <c r="C452" s="19" t="s">
        <v>65</v>
      </c>
      <c r="D452" s="28"/>
      <c r="E452" s="21" t="s">
        <v>464</v>
      </c>
      <c r="F452" s="21" t="s">
        <v>367</v>
      </c>
      <c r="G452" s="21" t="s">
        <v>486</v>
      </c>
      <c r="H452" s="21" t="s">
        <v>527</v>
      </c>
      <c r="I452" s="22">
        <v>8592502341122</v>
      </c>
      <c r="J452" s="23">
        <v>44.95</v>
      </c>
      <c r="K452" s="23">
        <f t="shared" si="7"/>
        <v>314.65000000000003</v>
      </c>
      <c r="L452" s="29" t="s">
        <v>535</v>
      </c>
      <c r="M452" s="24">
        <v>7</v>
      </c>
      <c r="N452" s="25"/>
      <c r="O452" s="26"/>
    </row>
    <row r="453" spans="1:15" s="2" customFormat="1" ht="60" customHeight="1">
      <c r="A453" s="17" t="s">
        <v>7</v>
      </c>
      <c r="B453" s="18" t="s">
        <v>544</v>
      </c>
      <c r="C453" s="19" t="s">
        <v>60</v>
      </c>
      <c r="D453" s="28"/>
      <c r="E453" s="21" t="s">
        <v>466</v>
      </c>
      <c r="F453" s="21" t="s">
        <v>350</v>
      </c>
      <c r="G453" s="21" t="s">
        <v>486</v>
      </c>
      <c r="H453" s="21" t="s">
        <v>527</v>
      </c>
      <c r="I453" s="22">
        <v>8592502339778</v>
      </c>
      <c r="J453" s="23">
        <v>64.95</v>
      </c>
      <c r="K453" s="23">
        <f t="shared" si="7"/>
        <v>259.8</v>
      </c>
      <c r="L453" s="29" t="s">
        <v>535</v>
      </c>
      <c r="M453" s="24">
        <v>4</v>
      </c>
      <c r="N453" s="25"/>
      <c r="O453" s="26"/>
    </row>
    <row r="454" spans="1:15" s="2" customFormat="1" ht="60" customHeight="1">
      <c r="A454" s="17" t="s">
        <v>7</v>
      </c>
      <c r="B454" s="18" t="s">
        <v>544</v>
      </c>
      <c r="C454" s="19" t="s">
        <v>60</v>
      </c>
      <c r="D454" s="28"/>
      <c r="E454" s="21" t="s">
        <v>466</v>
      </c>
      <c r="F454" s="21" t="s">
        <v>352</v>
      </c>
      <c r="G454" s="21" t="s">
        <v>486</v>
      </c>
      <c r="H454" s="21" t="s">
        <v>527</v>
      </c>
      <c r="I454" s="22">
        <v>8592502339822</v>
      </c>
      <c r="J454" s="23">
        <v>64.95</v>
      </c>
      <c r="K454" s="23">
        <f t="shared" si="7"/>
        <v>129.9</v>
      </c>
      <c r="L454" s="29" t="s">
        <v>535</v>
      </c>
      <c r="M454" s="24">
        <v>2</v>
      </c>
      <c r="N454" s="25"/>
      <c r="O454" s="26"/>
    </row>
    <row r="455" spans="1:15" s="2" customFormat="1" ht="60" customHeight="1">
      <c r="A455" s="17" t="s">
        <v>7</v>
      </c>
      <c r="B455" s="18" t="s">
        <v>544</v>
      </c>
      <c r="C455" s="19" t="s">
        <v>60</v>
      </c>
      <c r="D455" s="28"/>
      <c r="E455" s="21" t="s">
        <v>466</v>
      </c>
      <c r="F455" s="21" t="s">
        <v>316</v>
      </c>
      <c r="G455" s="21" t="s">
        <v>486</v>
      </c>
      <c r="H455" s="21" t="s">
        <v>524</v>
      </c>
      <c r="I455" s="22">
        <v>8592502339846</v>
      </c>
      <c r="J455" s="23">
        <v>64.95</v>
      </c>
      <c r="K455" s="23">
        <f t="shared" si="7"/>
        <v>64.95</v>
      </c>
      <c r="L455" s="29" t="s">
        <v>535</v>
      </c>
      <c r="M455" s="24">
        <v>1</v>
      </c>
      <c r="N455" s="25"/>
      <c r="O455" s="26"/>
    </row>
    <row r="456" spans="1:15" s="2" customFormat="1" ht="60" customHeight="1">
      <c r="A456" s="17" t="s">
        <v>7</v>
      </c>
      <c r="B456" s="18" t="s">
        <v>544</v>
      </c>
      <c r="C456" s="19" t="s">
        <v>63</v>
      </c>
      <c r="D456" s="28"/>
      <c r="E456" s="21" t="s">
        <v>464</v>
      </c>
      <c r="F456" s="21" t="s">
        <v>341</v>
      </c>
      <c r="G456" s="21" t="s">
        <v>491</v>
      </c>
      <c r="H456" s="21" t="s">
        <v>524</v>
      </c>
      <c r="I456" s="22">
        <v>8592502340590</v>
      </c>
      <c r="J456" s="23">
        <v>33.950000000000003</v>
      </c>
      <c r="K456" s="23">
        <f t="shared" si="7"/>
        <v>135.80000000000001</v>
      </c>
      <c r="L456" s="29" t="s">
        <v>535</v>
      </c>
      <c r="M456" s="24">
        <v>4</v>
      </c>
      <c r="N456" s="25"/>
      <c r="O456" s="26"/>
    </row>
    <row r="457" spans="1:15" s="2" customFormat="1" ht="60" customHeight="1">
      <c r="A457" s="17" t="s">
        <v>7</v>
      </c>
      <c r="B457" s="18" t="s">
        <v>544</v>
      </c>
      <c r="C457" s="19" t="s">
        <v>63</v>
      </c>
      <c r="D457" s="28"/>
      <c r="E457" s="21" t="s">
        <v>464</v>
      </c>
      <c r="F457" s="21" t="s">
        <v>341</v>
      </c>
      <c r="G457" s="21" t="s">
        <v>491</v>
      </c>
      <c r="H457" s="21" t="s">
        <v>526</v>
      </c>
      <c r="I457" s="22">
        <v>8592502340613</v>
      </c>
      <c r="J457" s="23">
        <v>33.950000000000003</v>
      </c>
      <c r="K457" s="23">
        <f t="shared" si="7"/>
        <v>33.950000000000003</v>
      </c>
      <c r="L457" s="29" t="s">
        <v>535</v>
      </c>
      <c r="M457" s="24">
        <v>1</v>
      </c>
      <c r="N457" s="25"/>
      <c r="O457" s="26"/>
    </row>
    <row r="458" spans="1:15" s="2" customFormat="1" ht="60" customHeight="1">
      <c r="A458" s="17" t="s">
        <v>7</v>
      </c>
      <c r="B458" s="18" t="s">
        <v>544</v>
      </c>
      <c r="C458" s="19" t="s">
        <v>63</v>
      </c>
      <c r="D458" s="28"/>
      <c r="E458" s="21" t="s">
        <v>464</v>
      </c>
      <c r="F458" s="21" t="s">
        <v>341</v>
      </c>
      <c r="G458" s="21" t="s">
        <v>491</v>
      </c>
      <c r="H458" s="21" t="s">
        <v>527</v>
      </c>
      <c r="I458" s="22">
        <v>8592502340620</v>
      </c>
      <c r="J458" s="23">
        <v>33.950000000000003</v>
      </c>
      <c r="K458" s="23">
        <f t="shared" si="7"/>
        <v>33.950000000000003</v>
      </c>
      <c r="L458" s="29" t="s">
        <v>535</v>
      </c>
      <c r="M458" s="24">
        <v>1</v>
      </c>
      <c r="N458" s="25"/>
      <c r="O458" s="26"/>
    </row>
    <row r="459" spans="1:15" s="2" customFormat="1" ht="60" customHeight="1">
      <c r="A459" s="17" t="s">
        <v>7</v>
      </c>
      <c r="B459" s="18" t="s">
        <v>544</v>
      </c>
      <c r="C459" s="19" t="s">
        <v>61</v>
      </c>
      <c r="D459" s="28"/>
      <c r="E459" s="21" t="s">
        <v>464</v>
      </c>
      <c r="F459" s="21" t="s">
        <v>348</v>
      </c>
      <c r="G459" s="21" t="s">
        <v>486</v>
      </c>
      <c r="H459" s="21" t="s">
        <v>523</v>
      </c>
      <c r="I459" s="22">
        <v>8592502339983</v>
      </c>
      <c r="J459" s="23">
        <v>44.95</v>
      </c>
      <c r="K459" s="23">
        <f t="shared" si="7"/>
        <v>134.85000000000002</v>
      </c>
      <c r="L459" s="29" t="s">
        <v>535</v>
      </c>
      <c r="M459" s="24">
        <v>3</v>
      </c>
      <c r="N459" s="25"/>
      <c r="O459" s="26"/>
    </row>
    <row r="460" spans="1:15" s="2" customFormat="1" ht="60" customHeight="1">
      <c r="A460" s="17" t="s">
        <v>7</v>
      </c>
      <c r="B460" s="18" t="s">
        <v>544</v>
      </c>
      <c r="C460" s="19" t="s">
        <v>61</v>
      </c>
      <c r="D460" s="28"/>
      <c r="E460" s="21" t="s">
        <v>464</v>
      </c>
      <c r="F460" s="21" t="s">
        <v>348</v>
      </c>
      <c r="G460" s="21" t="s">
        <v>486</v>
      </c>
      <c r="H460" s="21" t="s">
        <v>524</v>
      </c>
      <c r="I460" s="22">
        <v>8592502339990</v>
      </c>
      <c r="J460" s="23">
        <v>44.95</v>
      </c>
      <c r="K460" s="23">
        <f t="shared" si="7"/>
        <v>179.8</v>
      </c>
      <c r="L460" s="29" t="s">
        <v>535</v>
      </c>
      <c r="M460" s="24">
        <v>4</v>
      </c>
      <c r="N460" s="25"/>
      <c r="O460" s="26"/>
    </row>
    <row r="461" spans="1:15" s="2" customFormat="1" ht="60" customHeight="1">
      <c r="A461" s="17" t="s">
        <v>7</v>
      </c>
      <c r="B461" s="18" t="s">
        <v>544</v>
      </c>
      <c r="C461" s="19" t="s">
        <v>61</v>
      </c>
      <c r="D461" s="28"/>
      <c r="E461" s="21" t="s">
        <v>464</v>
      </c>
      <c r="F461" s="21" t="s">
        <v>348</v>
      </c>
      <c r="G461" s="21" t="s">
        <v>486</v>
      </c>
      <c r="H461" s="21" t="s">
        <v>527</v>
      </c>
      <c r="I461" s="22">
        <v>8592502340026</v>
      </c>
      <c r="J461" s="23">
        <v>44.95</v>
      </c>
      <c r="K461" s="23">
        <f t="shared" si="7"/>
        <v>134.85000000000002</v>
      </c>
      <c r="L461" s="29" t="s">
        <v>535</v>
      </c>
      <c r="M461" s="24">
        <v>3</v>
      </c>
      <c r="N461" s="25"/>
      <c r="O461" s="26"/>
    </row>
    <row r="462" spans="1:15" s="2" customFormat="1" ht="60" customHeight="1">
      <c r="A462" s="17" t="s">
        <v>7</v>
      </c>
      <c r="B462" s="18" t="s">
        <v>544</v>
      </c>
      <c r="C462" s="19" t="s">
        <v>61</v>
      </c>
      <c r="D462" s="28"/>
      <c r="E462" s="21" t="s">
        <v>464</v>
      </c>
      <c r="F462" s="21" t="s">
        <v>350</v>
      </c>
      <c r="G462" s="21" t="s">
        <v>486</v>
      </c>
      <c r="H462" s="21" t="s">
        <v>523</v>
      </c>
      <c r="I462" s="22">
        <v>8592502340088</v>
      </c>
      <c r="J462" s="23">
        <v>44.95</v>
      </c>
      <c r="K462" s="23">
        <f t="shared" si="7"/>
        <v>224.75</v>
      </c>
      <c r="L462" s="29" t="s">
        <v>535</v>
      </c>
      <c r="M462" s="24">
        <v>5</v>
      </c>
      <c r="N462" s="25"/>
      <c r="O462" s="26"/>
    </row>
    <row r="463" spans="1:15" s="2" customFormat="1" ht="60" customHeight="1">
      <c r="A463" s="17" t="s">
        <v>7</v>
      </c>
      <c r="B463" s="18" t="s">
        <v>544</v>
      </c>
      <c r="C463" s="19" t="s">
        <v>61</v>
      </c>
      <c r="D463" s="28"/>
      <c r="E463" s="21" t="s">
        <v>464</v>
      </c>
      <c r="F463" s="21" t="s">
        <v>350</v>
      </c>
      <c r="G463" s="21" t="s">
        <v>486</v>
      </c>
      <c r="H463" s="21" t="s">
        <v>524</v>
      </c>
      <c r="I463" s="22">
        <v>8592502340095</v>
      </c>
      <c r="J463" s="23">
        <v>44.95</v>
      </c>
      <c r="K463" s="23">
        <f t="shared" si="7"/>
        <v>89.9</v>
      </c>
      <c r="L463" s="29" t="s">
        <v>535</v>
      </c>
      <c r="M463" s="24">
        <v>2</v>
      </c>
      <c r="N463" s="25"/>
      <c r="O463" s="26"/>
    </row>
    <row r="464" spans="1:15" s="2" customFormat="1" ht="60" customHeight="1">
      <c r="A464" s="17" t="s">
        <v>7</v>
      </c>
      <c r="B464" s="18" t="s">
        <v>544</v>
      </c>
      <c r="C464" s="19" t="s">
        <v>61</v>
      </c>
      <c r="D464" s="28"/>
      <c r="E464" s="21" t="s">
        <v>464</v>
      </c>
      <c r="F464" s="21" t="s">
        <v>350</v>
      </c>
      <c r="G464" s="21" t="s">
        <v>486</v>
      </c>
      <c r="H464" s="21" t="s">
        <v>525</v>
      </c>
      <c r="I464" s="22">
        <v>8592502340101</v>
      </c>
      <c r="J464" s="23">
        <v>44.95</v>
      </c>
      <c r="K464" s="23">
        <f t="shared" si="7"/>
        <v>44.95</v>
      </c>
      <c r="L464" s="29" t="s">
        <v>535</v>
      </c>
      <c r="M464" s="24">
        <v>1</v>
      </c>
      <c r="N464" s="25"/>
      <c r="O464" s="26"/>
    </row>
    <row r="465" spans="1:15" s="2" customFormat="1" ht="60" customHeight="1">
      <c r="A465" s="17" t="s">
        <v>7</v>
      </c>
      <c r="B465" s="18" t="s">
        <v>544</v>
      </c>
      <c r="C465" s="19" t="s">
        <v>61</v>
      </c>
      <c r="D465" s="28"/>
      <c r="E465" s="21" t="s">
        <v>464</v>
      </c>
      <c r="F465" s="21" t="s">
        <v>341</v>
      </c>
      <c r="G465" s="21" t="s">
        <v>486</v>
      </c>
      <c r="H465" s="21" t="s">
        <v>523</v>
      </c>
      <c r="I465" s="22">
        <v>8592502340132</v>
      </c>
      <c r="J465" s="23">
        <v>44.95</v>
      </c>
      <c r="K465" s="23">
        <f t="shared" si="7"/>
        <v>269.70000000000005</v>
      </c>
      <c r="L465" s="29" t="s">
        <v>535</v>
      </c>
      <c r="M465" s="24">
        <v>6</v>
      </c>
      <c r="N465" s="25"/>
      <c r="O465" s="26"/>
    </row>
    <row r="466" spans="1:15" s="2" customFormat="1" ht="60" customHeight="1">
      <c r="A466" s="17" t="s">
        <v>7</v>
      </c>
      <c r="B466" s="18" t="s">
        <v>544</v>
      </c>
      <c r="C466" s="19" t="s">
        <v>61</v>
      </c>
      <c r="D466" s="28"/>
      <c r="E466" s="21" t="s">
        <v>464</v>
      </c>
      <c r="F466" s="21" t="s">
        <v>341</v>
      </c>
      <c r="G466" s="21" t="s">
        <v>486</v>
      </c>
      <c r="H466" s="21" t="s">
        <v>524</v>
      </c>
      <c r="I466" s="22">
        <v>8592502340149</v>
      </c>
      <c r="J466" s="23">
        <v>44.95</v>
      </c>
      <c r="K466" s="23">
        <f t="shared" si="7"/>
        <v>404.55</v>
      </c>
      <c r="L466" s="29" t="s">
        <v>535</v>
      </c>
      <c r="M466" s="24">
        <v>9</v>
      </c>
      <c r="N466" s="25"/>
      <c r="O466" s="26"/>
    </row>
    <row r="467" spans="1:15" s="2" customFormat="1" ht="60" customHeight="1">
      <c r="A467" s="17" t="s">
        <v>7</v>
      </c>
      <c r="B467" s="18" t="s">
        <v>544</v>
      </c>
      <c r="C467" s="19" t="s">
        <v>61</v>
      </c>
      <c r="D467" s="28"/>
      <c r="E467" s="21" t="s">
        <v>464</v>
      </c>
      <c r="F467" s="21" t="s">
        <v>341</v>
      </c>
      <c r="G467" s="21" t="s">
        <v>486</v>
      </c>
      <c r="H467" s="21" t="s">
        <v>527</v>
      </c>
      <c r="I467" s="22">
        <v>8592502340170</v>
      </c>
      <c r="J467" s="23">
        <v>44.95</v>
      </c>
      <c r="K467" s="23">
        <f t="shared" si="7"/>
        <v>179.8</v>
      </c>
      <c r="L467" s="29" t="s">
        <v>535</v>
      </c>
      <c r="M467" s="24">
        <v>4</v>
      </c>
      <c r="N467" s="25"/>
      <c r="O467" s="26"/>
    </row>
    <row r="468" spans="1:15" s="2" customFormat="1" ht="60" customHeight="1">
      <c r="A468" s="17" t="s">
        <v>7</v>
      </c>
      <c r="B468" s="18" t="s">
        <v>544</v>
      </c>
      <c r="C468" s="19" t="s">
        <v>62</v>
      </c>
      <c r="D468" s="28"/>
      <c r="E468" s="21" t="s">
        <v>464</v>
      </c>
      <c r="F468" s="21" t="s">
        <v>345</v>
      </c>
      <c r="G468" s="21" t="s">
        <v>486</v>
      </c>
      <c r="H468" s="21" t="s">
        <v>524</v>
      </c>
      <c r="I468" s="22">
        <v>8592502340392</v>
      </c>
      <c r="J468" s="23">
        <v>44.95</v>
      </c>
      <c r="K468" s="23">
        <f t="shared" si="7"/>
        <v>44.95</v>
      </c>
      <c r="L468" s="29" t="s">
        <v>535</v>
      </c>
      <c r="M468" s="24">
        <v>1</v>
      </c>
      <c r="N468" s="25"/>
      <c r="O468" s="26"/>
    </row>
    <row r="469" spans="1:15" s="2" customFormat="1" ht="60" customHeight="1">
      <c r="A469" s="17" t="s">
        <v>7</v>
      </c>
      <c r="B469" s="18" t="s">
        <v>544</v>
      </c>
      <c r="C469" s="19" t="s">
        <v>66</v>
      </c>
      <c r="D469" s="28"/>
      <c r="E469" s="21" t="s">
        <v>464</v>
      </c>
      <c r="F469" s="21" t="s">
        <v>364</v>
      </c>
      <c r="G469" s="21" t="s">
        <v>489</v>
      </c>
      <c r="H469" s="21" t="s">
        <v>527</v>
      </c>
      <c r="I469" s="22">
        <v>8592502341276</v>
      </c>
      <c r="J469" s="23">
        <v>33.950000000000003</v>
      </c>
      <c r="K469" s="23">
        <f t="shared" si="7"/>
        <v>475.30000000000007</v>
      </c>
      <c r="L469" s="29" t="s">
        <v>535</v>
      </c>
      <c r="M469" s="24">
        <v>14</v>
      </c>
      <c r="N469" s="25"/>
      <c r="O469" s="26"/>
    </row>
    <row r="470" spans="1:15" s="2" customFormat="1" ht="60" customHeight="1">
      <c r="A470" s="17" t="s">
        <v>7</v>
      </c>
      <c r="B470" s="18" t="s">
        <v>545</v>
      </c>
      <c r="C470" s="19" t="s">
        <v>180</v>
      </c>
      <c r="D470" s="28"/>
      <c r="E470" s="21" t="s">
        <v>471</v>
      </c>
      <c r="F470" s="21" t="s">
        <v>316</v>
      </c>
      <c r="G470" s="21" t="s">
        <v>486</v>
      </c>
      <c r="H470" s="21" t="s">
        <v>524</v>
      </c>
      <c r="I470" s="22">
        <v>8592502475063</v>
      </c>
      <c r="J470" s="23">
        <v>39.950000000000003</v>
      </c>
      <c r="K470" s="23">
        <f t="shared" si="7"/>
        <v>119.85000000000001</v>
      </c>
      <c r="L470" s="29" t="s">
        <v>535</v>
      </c>
      <c r="M470" s="24">
        <v>3</v>
      </c>
      <c r="N470" s="25"/>
      <c r="O470" s="26"/>
    </row>
    <row r="471" spans="1:15" s="2" customFormat="1" ht="60" customHeight="1">
      <c r="A471" s="17" t="s">
        <v>7</v>
      </c>
      <c r="B471" s="18" t="s">
        <v>545</v>
      </c>
      <c r="C471" s="19" t="s">
        <v>180</v>
      </c>
      <c r="D471" s="28"/>
      <c r="E471" s="21" t="s">
        <v>471</v>
      </c>
      <c r="F471" s="21" t="s">
        <v>315</v>
      </c>
      <c r="G471" s="21" t="s">
        <v>486</v>
      </c>
      <c r="H471" s="21" t="s">
        <v>524</v>
      </c>
      <c r="I471" s="22">
        <v>8592502475247</v>
      </c>
      <c r="J471" s="23">
        <v>39.950000000000003</v>
      </c>
      <c r="K471" s="23">
        <f t="shared" si="7"/>
        <v>39.950000000000003</v>
      </c>
      <c r="L471" s="29" t="s">
        <v>535</v>
      </c>
      <c r="M471" s="24">
        <v>1</v>
      </c>
      <c r="N471" s="25"/>
      <c r="O471" s="26"/>
    </row>
    <row r="472" spans="1:15" s="2" customFormat="1" ht="60" customHeight="1">
      <c r="A472" s="17" t="s">
        <v>7</v>
      </c>
      <c r="B472" s="18" t="s">
        <v>545</v>
      </c>
      <c r="C472" s="19" t="s">
        <v>277</v>
      </c>
      <c r="D472" s="28"/>
      <c r="E472" s="21" t="s">
        <v>480</v>
      </c>
      <c r="F472" s="21" t="s">
        <v>341</v>
      </c>
      <c r="G472" s="21" t="s">
        <v>486</v>
      </c>
      <c r="H472" s="21" t="s">
        <v>523</v>
      </c>
      <c r="I472" s="22">
        <v>8592502625659</v>
      </c>
      <c r="J472" s="23">
        <v>33.950000000000003</v>
      </c>
      <c r="K472" s="23">
        <f t="shared" si="7"/>
        <v>67.900000000000006</v>
      </c>
      <c r="L472" s="29" t="s">
        <v>535</v>
      </c>
      <c r="M472" s="24">
        <v>2</v>
      </c>
      <c r="N472" s="25"/>
      <c r="O472" s="26"/>
    </row>
    <row r="473" spans="1:15" s="2" customFormat="1" ht="60" customHeight="1">
      <c r="A473" s="17" t="s">
        <v>7</v>
      </c>
      <c r="B473" s="18" t="s">
        <v>545</v>
      </c>
      <c r="C473" s="19" t="s">
        <v>277</v>
      </c>
      <c r="D473" s="28"/>
      <c r="E473" s="21" t="s">
        <v>480</v>
      </c>
      <c r="F473" s="21" t="s">
        <v>341</v>
      </c>
      <c r="G473" s="21" t="s">
        <v>486</v>
      </c>
      <c r="H473" s="21" t="s">
        <v>524</v>
      </c>
      <c r="I473" s="22">
        <v>8592502625666</v>
      </c>
      <c r="J473" s="23">
        <v>33.950000000000003</v>
      </c>
      <c r="K473" s="23">
        <f t="shared" si="7"/>
        <v>475.30000000000007</v>
      </c>
      <c r="L473" s="29" t="s">
        <v>535</v>
      </c>
      <c r="M473" s="24">
        <v>14</v>
      </c>
      <c r="N473" s="25"/>
      <c r="O473" s="26"/>
    </row>
    <row r="474" spans="1:15" s="2" customFormat="1" ht="60" customHeight="1">
      <c r="A474" s="17" t="s">
        <v>7</v>
      </c>
      <c r="B474" s="18" t="s">
        <v>545</v>
      </c>
      <c r="C474" s="19" t="s">
        <v>277</v>
      </c>
      <c r="D474" s="28"/>
      <c r="E474" s="21" t="s">
        <v>480</v>
      </c>
      <c r="F474" s="21" t="s">
        <v>341</v>
      </c>
      <c r="G474" s="21" t="s">
        <v>486</v>
      </c>
      <c r="H474" s="21" t="s">
        <v>525</v>
      </c>
      <c r="I474" s="22">
        <v>8592502625673</v>
      </c>
      <c r="J474" s="23">
        <v>33.950000000000003</v>
      </c>
      <c r="K474" s="23">
        <f t="shared" si="7"/>
        <v>780.85</v>
      </c>
      <c r="L474" s="29" t="s">
        <v>535</v>
      </c>
      <c r="M474" s="24">
        <v>23</v>
      </c>
      <c r="N474" s="25"/>
      <c r="O474" s="26"/>
    </row>
    <row r="475" spans="1:15" s="2" customFormat="1" ht="60" customHeight="1">
      <c r="A475" s="17" t="s">
        <v>7</v>
      </c>
      <c r="B475" s="18" t="s">
        <v>545</v>
      </c>
      <c r="C475" s="19" t="s">
        <v>277</v>
      </c>
      <c r="D475" s="28"/>
      <c r="E475" s="21" t="s">
        <v>480</v>
      </c>
      <c r="F475" s="21" t="s">
        <v>341</v>
      </c>
      <c r="G475" s="21" t="s">
        <v>486</v>
      </c>
      <c r="H475" s="21" t="s">
        <v>526</v>
      </c>
      <c r="I475" s="22">
        <v>8592502625680</v>
      </c>
      <c r="J475" s="23">
        <v>33.950000000000003</v>
      </c>
      <c r="K475" s="23">
        <f t="shared" si="7"/>
        <v>916.65000000000009</v>
      </c>
      <c r="L475" s="29" t="s">
        <v>535</v>
      </c>
      <c r="M475" s="24">
        <v>27</v>
      </c>
      <c r="N475" s="25"/>
      <c r="O475" s="26"/>
    </row>
    <row r="476" spans="1:15" s="2" customFormat="1" ht="60" customHeight="1">
      <c r="A476" s="17" t="s">
        <v>7</v>
      </c>
      <c r="B476" s="18" t="s">
        <v>545</v>
      </c>
      <c r="C476" s="19" t="s">
        <v>277</v>
      </c>
      <c r="D476" s="28"/>
      <c r="E476" s="21" t="s">
        <v>480</v>
      </c>
      <c r="F476" s="21" t="s">
        <v>341</v>
      </c>
      <c r="G476" s="21" t="s">
        <v>486</v>
      </c>
      <c r="H476" s="21" t="s">
        <v>527</v>
      </c>
      <c r="I476" s="22">
        <v>8592502625697</v>
      </c>
      <c r="J476" s="23">
        <v>33.950000000000003</v>
      </c>
      <c r="K476" s="23">
        <f t="shared" si="7"/>
        <v>814.80000000000007</v>
      </c>
      <c r="L476" s="29" t="s">
        <v>535</v>
      </c>
      <c r="M476" s="24">
        <v>24</v>
      </c>
      <c r="N476" s="25"/>
      <c r="O476" s="26"/>
    </row>
    <row r="477" spans="1:15" s="2" customFormat="1" ht="60" customHeight="1">
      <c r="A477" s="17" t="s">
        <v>7</v>
      </c>
      <c r="B477" s="18" t="s">
        <v>545</v>
      </c>
      <c r="C477" s="19" t="s">
        <v>277</v>
      </c>
      <c r="D477" s="28"/>
      <c r="E477" s="21" t="s">
        <v>480</v>
      </c>
      <c r="F477" s="21" t="s">
        <v>341</v>
      </c>
      <c r="G477" s="21" t="s">
        <v>486</v>
      </c>
      <c r="H477" s="21" t="s">
        <v>530</v>
      </c>
      <c r="I477" s="22">
        <v>8592502625703</v>
      </c>
      <c r="J477" s="23">
        <v>33.950000000000003</v>
      </c>
      <c r="K477" s="23">
        <f t="shared" si="7"/>
        <v>101.85000000000001</v>
      </c>
      <c r="L477" s="29" t="s">
        <v>535</v>
      </c>
      <c r="M477" s="24">
        <v>3</v>
      </c>
      <c r="N477" s="25"/>
      <c r="O477" s="26"/>
    </row>
    <row r="478" spans="1:15" s="2" customFormat="1" ht="60" customHeight="1">
      <c r="A478" s="17" t="s">
        <v>7</v>
      </c>
      <c r="B478" s="18" t="s">
        <v>545</v>
      </c>
      <c r="C478" s="19" t="s">
        <v>277</v>
      </c>
      <c r="D478" s="28"/>
      <c r="E478" s="21" t="s">
        <v>480</v>
      </c>
      <c r="F478" s="21" t="s">
        <v>407</v>
      </c>
      <c r="G478" s="21" t="s">
        <v>486</v>
      </c>
      <c r="H478" s="21" t="s">
        <v>524</v>
      </c>
      <c r="I478" s="22">
        <v>8592502625727</v>
      </c>
      <c r="J478" s="23">
        <v>33.950000000000003</v>
      </c>
      <c r="K478" s="23">
        <f t="shared" si="7"/>
        <v>475.30000000000007</v>
      </c>
      <c r="L478" s="29" t="s">
        <v>535</v>
      </c>
      <c r="M478" s="24">
        <v>14</v>
      </c>
      <c r="N478" s="25"/>
      <c r="O478" s="26"/>
    </row>
    <row r="479" spans="1:15" s="2" customFormat="1" ht="60" customHeight="1">
      <c r="A479" s="17" t="s">
        <v>7</v>
      </c>
      <c r="B479" s="18" t="s">
        <v>545</v>
      </c>
      <c r="C479" s="19" t="s">
        <v>277</v>
      </c>
      <c r="D479" s="28"/>
      <c r="E479" s="21" t="s">
        <v>480</v>
      </c>
      <c r="F479" s="21" t="s">
        <v>407</v>
      </c>
      <c r="G479" s="21" t="s">
        <v>486</v>
      </c>
      <c r="H479" s="21" t="s">
        <v>525</v>
      </c>
      <c r="I479" s="22">
        <v>8592502625734</v>
      </c>
      <c r="J479" s="23">
        <v>33.950000000000003</v>
      </c>
      <c r="K479" s="23">
        <f t="shared" si="7"/>
        <v>679</v>
      </c>
      <c r="L479" s="29" t="s">
        <v>535</v>
      </c>
      <c r="M479" s="24">
        <v>20</v>
      </c>
      <c r="N479" s="25"/>
      <c r="O479" s="26"/>
    </row>
    <row r="480" spans="1:15" s="2" customFormat="1" ht="60" customHeight="1">
      <c r="A480" s="17" t="s">
        <v>7</v>
      </c>
      <c r="B480" s="18" t="s">
        <v>545</v>
      </c>
      <c r="C480" s="19" t="s">
        <v>277</v>
      </c>
      <c r="D480" s="28"/>
      <c r="E480" s="21" t="s">
        <v>480</v>
      </c>
      <c r="F480" s="21" t="s">
        <v>407</v>
      </c>
      <c r="G480" s="21" t="s">
        <v>486</v>
      </c>
      <c r="H480" s="21" t="s">
        <v>526</v>
      </c>
      <c r="I480" s="22">
        <v>8592502625741</v>
      </c>
      <c r="J480" s="23">
        <v>33.950000000000003</v>
      </c>
      <c r="K480" s="23">
        <f t="shared" si="7"/>
        <v>746.90000000000009</v>
      </c>
      <c r="L480" s="29" t="s">
        <v>535</v>
      </c>
      <c r="M480" s="24">
        <v>22</v>
      </c>
      <c r="N480" s="25"/>
      <c r="O480" s="26"/>
    </row>
    <row r="481" spans="1:15" s="2" customFormat="1" ht="60" customHeight="1">
      <c r="A481" s="17" t="s">
        <v>7</v>
      </c>
      <c r="B481" s="18" t="s">
        <v>545</v>
      </c>
      <c r="C481" s="19" t="s">
        <v>277</v>
      </c>
      <c r="D481" s="28"/>
      <c r="E481" s="21" t="s">
        <v>480</v>
      </c>
      <c r="F481" s="21" t="s">
        <v>407</v>
      </c>
      <c r="G481" s="21" t="s">
        <v>486</v>
      </c>
      <c r="H481" s="21" t="s">
        <v>527</v>
      </c>
      <c r="I481" s="22">
        <v>8592502625758</v>
      </c>
      <c r="J481" s="23">
        <v>33.950000000000003</v>
      </c>
      <c r="K481" s="23">
        <f t="shared" si="7"/>
        <v>679</v>
      </c>
      <c r="L481" s="29" t="s">
        <v>535</v>
      </c>
      <c r="M481" s="24">
        <v>20</v>
      </c>
      <c r="N481" s="25"/>
      <c r="O481" s="26"/>
    </row>
    <row r="482" spans="1:15" s="2" customFormat="1" ht="60" customHeight="1">
      <c r="A482" s="17" t="s">
        <v>7</v>
      </c>
      <c r="B482" s="18" t="s">
        <v>545</v>
      </c>
      <c r="C482" s="19" t="s">
        <v>277</v>
      </c>
      <c r="D482" s="28"/>
      <c r="E482" s="21" t="s">
        <v>480</v>
      </c>
      <c r="F482" s="21" t="s">
        <v>407</v>
      </c>
      <c r="G482" s="21" t="s">
        <v>486</v>
      </c>
      <c r="H482" s="21" t="s">
        <v>530</v>
      </c>
      <c r="I482" s="22">
        <v>8592502625765</v>
      </c>
      <c r="J482" s="23">
        <v>33.950000000000003</v>
      </c>
      <c r="K482" s="23">
        <f t="shared" si="7"/>
        <v>169.75</v>
      </c>
      <c r="L482" s="29" t="s">
        <v>535</v>
      </c>
      <c r="M482" s="24">
        <v>5</v>
      </c>
      <c r="N482" s="25"/>
      <c r="O482" s="26"/>
    </row>
    <row r="483" spans="1:15" s="2" customFormat="1" ht="60" customHeight="1">
      <c r="A483" s="17" t="s">
        <v>7</v>
      </c>
      <c r="B483" s="18" t="s">
        <v>545</v>
      </c>
      <c r="C483" s="19" t="s">
        <v>277</v>
      </c>
      <c r="D483" s="28"/>
      <c r="E483" s="21" t="s">
        <v>480</v>
      </c>
      <c r="F483" s="21" t="s">
        <v>316</v>
      </c>
      <c r="G483" s="21" t="s">
        <v>486</v>
      </c>
      <c r="H483" s="21" t="s">
        <v>524</v>
      </c>
      <c r="I483" s="22">
        <v>8592502625840</v>
      </c>
      <c r="J483" s="23">
        <v>33.950000000000003</v>
      </c>
      <c r="K483" s="23">
        <f t="shared" si="7"/>
        <v>101.85000000000001</v>
      </c>
      <c r="L483" s="29" t="s">
        <v>535</v>
      </c>
      <c r="M483" s="24">
        <v>3</v>
      </c>
      <c r="N483" s="25"/>
      <c r="O483" s="26"/>
    </row>
    <row r="484" spans="1:15" s="2" customFormat="1" ht="60" customHeight="1">
      <c r="A484" s="17" t="s">
        <v>7</v>
      </c>
      <c r="B484" s="18" t="s">
        <v>545</v>
      </c>
      <c r="C484" s="19" t="s">
        <v>277</v>
      </c>
      <c r="D484" s="28"/>
      <c r="E484" s="21" t="s">
        <v>480</v>
      </c>
      <c r="F484" s="21" t="s">
        <v>316</v>
      </c>
      <c r="G484" s="21" t="s">
        <v>486</v>
      </c>
      <c r="H484" s="21" t="s">
        <v>525</v>
      </c>
      <c r="I484" s="22">
        <v>8592502625857</v>
      </c>
      <c r="J484" s="23">
        <v>33.950000000000003</v>
      </c>
      <c r="K484" s="23">
        <f t="shared" si="7"/>
        <v>339.5</v>
      </c>
      <c r="L484" s="29" t="s">
        <v>535</v>
      </c>
      <c r="M484" s="24">
        <v>10</v>
      </c>
      <c r="N484" s="25"/>
      <c r="O484" s="26"/>
    </row>
    <row r="485" spans="1:15" s="2" customFormat="1" ht="60" customHeight="1">
      <c r="A485" s="17" t="s">
        <v>7</v>
      </c>
      <c r="B485" s="18" t="s">
        <v>545</v>
      </c>
      <c r="C485" s="19" t="s">
        <v>277</v>
      </c>
      <c r="D485" s="28"/>
      <c r="E485" s="21" t="s">
        <v>480</v>
      </c>
      <c r="F485" s="21" t="s">
        <v>316</v>
      </c>
      <c r="G485" s="21" t="s">
        <v>486</v>
      </c>
      <c r="H485" s="21" t="s">
        <v>526</v>
      </c>
      <c r="I485" s="22">
        <v>8592502625864</v>
      </c>
      <c r="J485" s="23">
        <v>33.950000000000003</v>
      </c>
      <c r="K485" s="23">
        <f t="shared" si="7"/>
        <v>33.950000000000003</v>
      </c>
      <c r="L485" s="29" t="s">
        <v>535</v>
      </c>
      <c r="M485" s="24">
        <v>1</v>
      </c>
      <c r="N485" s="25"/>
      <c r="O485" s="26"/>
    </row>
    <row r="486" spans="1:15" s="2" customFormat="1" ht="60" customHeight="1">
      <c r="A486" s="17" t="s">
        <v>7</v>
      </c>
      <c r="B486" s="18" t="s">
        <v>543</v>
      </c>
      <c r="C486" s="19" t="s">
        <v>278</v>
      </c>
      <c r="D486" s="28"/>
      <c r="E486" s="21" t="s">
        <v>464</v>
      </c>
      <c r="F486" s="21" t="s">
        <v>381</v>
      </c>
      <c r="G486" s="21" t="s">
        <v>486</v>
      </c>
      <c r="H486" s="21" t="s">
        <v>523</v>
      </c>
      <c r="I486" s="22">
        <v>8592502631513</v>
      </c>
      <c r="J486" s="23">
        <v>44.95</v>
      </c>
      <c r="K486" s="23">
        <f t="shared" si="7"/>
        <v>44.95</v>
      </c>
      <c r="L486" s="29" t="s">
        <v>535</v>
      </c>
      <c r="M486" s="24">
        <v>1</v>
      </c>
      <c r="N486" s="25"/>
      <c r="O486" s="26"/>
    </row>
    <row r="487" spans="1:15" s="2" customFormat="1" ht="60" customHeight="1">
      <c r="A487" s="17" t="s">
        <v>7</v>
      </c>
      <c r="B487" s="18" t="s">
        <v>543</v>
      </c>
      <c r="C487" s="19" t="s">
        <v>278</v>
      </c>
      <c r="D487" s="28"/>
      <c r="E487" s="21" t="s">
        <v>464</v>
      </c>
      <c r="F487" s="21" t="s">
        <v>381</v>
      </c>
      <c r="G487" s="21" t="s">
        <v>486</v>
      </c>
      <c r="H487" s="21" t="s">
        <v>525</v>
      </c>
      <c r="I487" s="22">
        <v>8592502631537</v>
      </c>
      <c r="J487" s="23">
        <v>44.95</v>
      </c>
      <c r="K487" s="23">
        <f t="shared" si="7"/>
        <v>719.2</v>
      </c>
      <c r="L487" s="29" t="s">
        <v>535</v>
      </c>
      <c r="M487" s="24">
        <v>16</v>
      </c>
      <c r="N487" s="25"/>
      <c r="O487" s="26"/>
    </row>
    <row r="488" spans="1:15" s="2" customFormat="1" ht="60" customHeight="1">
      <c r="A488" s="17" t="s">
        <v>7</v>
      </c>
      <c r="B488" s="18" t="s">
        <v>543</v>
      </c>
      <c r="C488" s="19" t="s">
        <v>278</v>
      </c>
      <c r="D488" s="28"/>
      <c r="E488" s="21" t="s">
        <v>464</v>
      </c>
      <c r="F488" s="21" t="s">
        <v>381</v>
      </c>
      <c r="G488" s="21" t="s">
        <v>486</v>
      </c>
      <c r="H488" s="21" t="s">
        <v>526</v>
      </c>
      <c r="I488" s="22">
        <v>8592502631544</v>
      </c>
      <c r="J488" s="23">
        <v>44.95</v>
      </c>
      <c r="K488" s="23">
        <f t="shared" si="7"/>
        <v>539.40000000000009</v>
      </c>
      <c r="L488" s="29" t="s">
        <v>535</v>
      </c>
      <c r="M488" s="24">
        <v>12</v>
      </c>
      <c r="N488" s="25"/>
      <c r="O488" s="26"/>
    </row>
    <row r="489" spans="1:15" s="2" customFormat="1" ht="60" customHeight="1">
      <c r="A489" s="17" t="s">
        <v>7</v>
      </c>
      <c r="B489" s="18" t="s">
        <v>543</v>
      </c>
      <c r="C489" s="19" t="s">
        <v>278</v>
      </c>
      <c r="D489" s="28"/>
      <c r="E489" s="21" t="s">
        <v>464</v>
      </c>
      <c r="F489" s="21" t="s">
        <v>381</v>
      </c>
      <c r="G489" s="21" t="s">
        <v>486</v>
      </c>
      <c r="H489" s="21" t="s">
        <v>527</v>
      </c>
      <c r="I489" s="22">
        <v>8592502631551</v>
      </c>
      <c r="J489" s="23">
        <v>44.95</v>
      </c>
      <c r="K489" s="23">
        <f t="shared" si="7"/>
        <v>449.5</v>
      </c>
      <c r="L489" s="29" t="s">
        <v>535</v>
      </c>
      <c r="M489" s="24">
        <v>10</v>
      </c>
      <c r="N489" s="25"/>
      <c r="O489" s="26"/>
    </row>
    <row r="490" spans="1:15" s="2" customFormat="1" ht="60" customHeight="1">
      <c r="A490" s="17" t="s">
        <v>7</v>
      </c>
      <c r="B490" s="18" t="s">
        <v>543</v>
      </c>
      <c r="C490" s="19" t="s">
        <v>278</v>
      </c>
      <c r="D490" s="28"/>
      <c r="E490" s="21" t="s">
        <v>464</v>
      </c>
      <c r="F490" s="21" t="s">
        <v>381</v>
      </c>
      <c r="G490" s="21" t="s">
        <v>486</v>
      </c>
      <c r="H490" s="21" t="s">
        <v>530</v>
      </c>
      <c r="I490" s="22">
        <v>8592502631568</v>
      </c>
      <c r="J490" s="23">
        <v>44.95</v>
      </c>
      <c r="K490" s="23">
        <f t="shared" si="7"/>
        <v>179.8</v>
      </c>
      <c r="L490" s="29" t="s">
        <v>535</v>
      </c>
      <c r="M490" s="24">
        <v>4</v>
      </c>
      <c r="N490" s="25"/>
      <c r="O490" s="26"/>
    </row>
    <row r="491" spans="1:15" s="2" customFormat="1" ht="60" customHeight="1">
      <c r="A491" s="17" t="s">
        <v>7</v>
      </c>
      <c r="B491" s="18" t="s">
        <v>543</v>
      </c>
      <c r="C491" s="19" t="s">
        <v>279</v>
      </c>
      <c r="D491" s="28"/>
      <c r="E491" s="21" t="s">
        <v>464</v>
      </c>
      <c r="F491" s="21" t="s">
        <v>341</v>
      </c>
      <c r="G491" s="21" t="s">
        <v>486</v>
      </c>
      <c r="H491" s="21" t="s">
        <v>525</v>
      </c>
      <c r="I491" s="22">
        <v>8592502636174</v>
      </c>
      <c r="J491" s="23">
        <v>44.95</v>
      </c>
      <c r="K491" s="23">
        <f t="shared" si="7"/>
        <v>134.85000000000002</v>
      </c>
      <c r="L491" s="29" t="s">
        <v>535</v>
      </c>
      <c r="M491" s="24">
        <v>3</v>
      </c>
      <c r="N491" s="25"/>
      <c r="O491" s="26"/>
    </row>
    <row r="492" spans="1:15" s="2" customFormat="1" ht="60" customHeight="1">
      <c r="A492" s="17" t="s">
        <v>7</v>
      </c>
      <c r="B492" s="18" t="s">
        <v>543</v>
      </c>
      <c r="C492" s="19" t="s">
        <v>279</v>
      </c>
      <c r="D492" s="28"/>
      <c r="E492" s="21" t="s">
        <v>464</v>
      </c>
      <c r="F492" s="21" t="s">
        <v>341</v>
      </c>
      <c r="G492" s="21" t="s">
        <v>486</v>
      </c>
      <c r="H492" s="21" t="s">
        <v>526</v>
      </c>
      <c r="I492" s="22">
        <v>8592502636181</v>
      </c>
      <c r="J492" s="23">
        <v>44.95</v>
      </c>
      <c r="K492" s="23">
        <f t="shared" si="7"/>
        <v>44.95</v>
      </c>
      <c r="L492" s="29" t="s">
        <v>535</v>
      </c>
      <c r="M492" s="24">
        <v>1</v>
      </c>
      <c r="N492" s="25"/>
      <c r="O492" s="26"/>
    </row>
    <row r="493" spans="1:15" s="2" customFormat="1" ht="60" customHeight="1">
      <c r="A493" s="17" t="s">
        <v>7</v>
      </c>
      <c r="B493" s="18" t="s">
        <v>543</v>
      </c>
      <c r="C493" s="19" t="s">
        <v>279</v>
      </c>
      <c r="D493" s="28"/>
      <c r="E493" s="21" t="s">
        <v>464</v>
      </c>
      <c r="F493" s="21" t="s">
        <v>341</v>
      </c>
      <c r="G493" s="21" t="s">
        <v>486</v>
      </c>
      <c r="H493" s="21" t="s">
        <v>527</v>
      </c>
      <c r="I493" s="22">
        <v>8592502636198</v>
      </c>
      <c r="J493" s="23">
        <v>44.95</v>
      </c>
      <c r="K493" s="23">
        <f t="shared" si="7"/>
        <v>44.95</v>
      </c>
      <c r="L493" s="29" t="s">
        <v>535</v>
      </c>
      <c r="M493" s="24">
        <v>1</v>
      </c>
      <c r="N493" s="25"/>
      <c r="O493" s="26"/>
    </row>
    <row r="494" spans="1:15" s="2" customFormat="1" ht="60" customHeight="1">
      <c r="A494" s="17" t="s">
        <v>7</v>
      </c>
      <c r="B494" s="18" t="s">
        <v>543</v>
      </c>
      <c r="C494" s="19" t="s">
        <v>279</v>
      </c>
      <c r="D494" s="28"/>
      <c r="E494" s="21" t="s">
        <v>464</v>
      </c>
      <c r="F494" s="21" t="s">
        <v>345</v>
      </c>
      <c r="G494" s="21" t="s">
        <v>486</v>
      </c>
      <c r="H494" s="21" t="s">
        <v>525</v>
      </c>
      <c r="I494" s="22">
        <v>8592502636419</v>
      </c>
      <c r="J494" s="23">
        <v>44.95</v>
      </c>
      <c r="K494" s="23">
        <f t="shared" si="7"/>
        <v>89.9</v>
      </c>
      <c r="L494" s="29" t="s">
        <v>535</v>
      </c>
      <c r="M494" s="24">
        <v>2</v>
      </c>
      <c r="N494" s="25"/>
      <c r="O494" s="26"/>
    </row>
    <row r="495" spans="1:15" s="2" customFormat="1" ht="60" customHeight="1">
      <c r="A495" s="17" t="s">
        <v>7</v>
      </c>
      <c r="B495" s="18" t="s">
        <v>543</v>
      </c>
      <c r="C495" s="19" t="s">
        <v>279</v>
      </c>
      <c r="D495" s="28"/>
      <c r="E495" s="21" t="s">
        <v>464</v>
      </c>
      <c r="F495" s="21" t="s">
        <v>345</v>
      </c>
      <c r="G495" s="21" t="s">
        <v>486</v>
      </c>
      <c r="H495" s="21" t="s">
        <v>527</v>
      </c>
      <c r="I495" s="22">
        <v>8592502636433</v>
      </c>
      <c r="J495" s="23">
        <v>44.95</v>
      </c>
      <c r="K495" s="23">
        <f t="shared" si="7"/>
        <v>134.85000000000002</v>
      </c>
      <c r="L495" s="29" t="s">
        <v>535</v>
      </c>
      <c r="M495" s="24">
        <v>3</v>
      </c>
      <c r="N495" s="25"/>
      <c r="O495" s="26"/>
    </row>
    <row r="496" spans="1:15" s="2" customFormat="1" ht="60" customHeight="1">
      <c r="A496" s="17" t="s">
        <v>7</v>
      </c>
      <c r="B496" s="18" t="s">
        <v>543</v>
      </c>
      <c r="C496" s="19" t="s">
        <v>279</v>
      </c>
      <c r="D496" s="28"/>
      <c r="E496" s="21" t="s">
        <v>464</v>
      </c>
      <c r="F496" s="21" t="s">
        <v>345</v>
      </c>
      <c r="G496" s="21" t="s">
        <v>486</v>
      </c>
      <c r="H496" s="21" t="s">
        <v>530</v>
      </c>
      <c r="I496" s="22">
        <v>8592502636440</v>
      </c>
      <c r="J496" s="23">
        <v>44.95</v>
      </c>
      <c r="K496" s="23">
        <f t="shared" si="7"/>
        <v>539.40000000000009</v>
      </c>
      <c r="L496" s="29" t="s">
        <v>535</v>
      </c>
      <c r="M496" s="24">
        <v>12</v>
      </c>
      <c r="N496" s="25"/>
      <c r="O496" s="26"/>
    </row>
    <row r="497" spans="1:15" s="2" customFormat="1" ht="60" customHeight="1">
      <c r="A497" s="17" t="s">
        <v>7</v>
      </c>
      <c r="B497" s="18" t="s">
        <v>543</v>
      </c>
      <c r="C497" s="19" t="s">
        <v>280</v>
      </c>
      <c r="D497" s="28"/>
      <c r="E497" s="21" t="s">
        <v>471</v>
      </c>
      <c r="F497" s="21" t="s">
        <v>345</v>
      </c>
      <c r="G497" s="21" t="s">
        <v>486</v>
      </c>
      <c r="H497" s="21" t="s">
        <v>524</v>
      </c>
      <c r="I497" s="22">
        <v>8592502637447</v>
      </c>
      <c r="J497" s="23">
        <v>39.950000000000003</v>
      </c>
      <c r="K497" s="23">
        <f t="shared" si="7"/>
        <v>439.45000000000005</v>
      </c>
      <c r="L497" s="29" t="s">
        <v>535</v>
      </c>
      <c r="M497" s="24">
        <v>11</v>
      </c>
      <c r="N497" s="25"/>
      <c r="O497" s="26"/>
    </row>
    <row r="498" spans="1:15" s="2" customFormat="1" ht="60" customHeight="1">
      <c r="A498" s="17" t="s">
        <v>7</v>
      </c>
      <c r="B498" s="18" t="s">
        <v>543</v>
      </c>
      <c r="C498" s="19" t="s">
        <v>280</v>
      </c>
      <c r="D498" s="28"/>
      <c r="E498" s="21" t="s">
        <v>471</v>
      </c>
      <c r="F498" s="21" t="s">
        <v>345</v>
      </c>
      <c r="G498" s="21" t="s">
        <v>486</v>
      </c>
      <c r="H498" s="21" t="s">
        <v>525</v>
      </c>
      <c r="I498" s="22">
        <v>8592502637454</v>
      </c>
      <c r="J498" s="23">
        <v>39.950000000000003</v>
      </c>
      <c r="K498" s="23">
        <f t="shared" si="7"/>
        <v>918.85</v>
      </c>
      <c r="L498" s="29" t="s">
        <v>535</v>
      </c>
      <c r="M498" s="24">
        <v>23</v>
      </c>
      <c r="N498" s="25"/>
      <c r="O498" s="26"/>
    </row>
    <row r="499" spans="1:15" s="2" customFormat="1" ht="60" customHeight="1">
      <c r="A499" s="17" t="s">
        <v>7</v>
      </c>
      <c r="B499" s="18" t="s">
        <v>543</v>
      </c>
      <c r="C499" s="19" t="s">
        <v>280</v>
      </c>
      <c r="D499" s="28"/>
      <c r="E499" s="21" t="s">
        <v>471</v>
      </c>
      <c r="F499" s="21" t="s">
        <v>345</v>
      </c>
      <c r="G499" s="21" t="s">
        <v>486</v>
      </c>
      <c r="H499" s="21" t="s">
        <v>526</v>
      </c>
      <c r="I499" s="22">
        <v>8592502637461</v>
      </c>
      <c r="J499" s="23">
        <v>39.950000000000003</v>
      </c>
      <c r="K499" s="23">
        <f t="shared" si="7"/>
        <v>838.95</v>
      </c>
      <c r="L499" s="29" t="s">
        <v>535</v>
      </c>
      <c r="M499" s="24">
        <v>21</v>
      </c>
      <c r="N499" s="25"/>
      <c r="O499" s="26"/>
    </row>
    <row r="500" spans="1:15" s="2" customFormat="1" ht="60" customHeight="1">
      <c r="A500" s="17" t="s">
        <v>7</v>
      </c>
      <c r="B500" s="18" t="s">
        <v>543</v>
      </c>
      <c r="C500" s="19" t="s">
        <v>280</v>
      </c>
      <c r="D500" s="28"/>
      <c r="E500" s="21" t="s">
        <v>471</v>
      </c>
      <c r="F500" s="21" t="s">
        <v>345</v>
      </c>
      <c r="G500" s="21" t="s">
        <v>486</v>
      </c>
      <c r="H500" s="21" t="s">
        <v>527</v>
      </c>
      <c r="I500" s="22">
        <v>8592502637478</v>
      </c>
      <c r="J500" s="23">
        <v>39.950000000000003</v>
      </c>
      <c r="K500" s="23">
        <f t="shared" si="7"/>
        <v>359.55</v>
      </c>
      <c r="L500" s="29" t="s">
        <v>535</v>
      </c>
      <c r="M500" s="24">
        <v>9</v>
      </c>
      <c r="N500" s="25"/>
      <c r="O500" s="26"/>
    </row>
    <row r="501" spans="1:15" s="2" customFormat="1" ht="60" customHeight="1">
      <c r="A501" s="17" t="s">
        <v>7</v>
      </c>
      <c r="B501" s="18" t="s">
        <v>543</v>
      </c>
      <c r="C501" s="19" t="s">
        <v>280</v>
      </c>
      <c r="D501" s="28"/>
      <c r="E501" s="21" t="s">
        <v>471</v>
      </c>
      <c r="F501" s="21" t="s">
        <v>345</v>
      </c>
      <c r="G501" s="21" t="s">
        <v>486</v>
      </c>
      <c r="H501" s="21" t="s">
        <v>530</v>
      </c>
      <c r="I501" s="22">
        <v>8592502637485</v>
      </c>
      <c r="J501" s="23">
        <v>39.950000000000003</v>
      </c>
      <c r="K501" s="23">
        <f t="shared" si="7"/>
        <v>239.70000000000002</v>
      </c>
      <c r="L501" s="29" t="s">
        <v>535</v>
      </c>
      <c r="M501" s="24">
        <v>6</v>
      </c>
      <c r="N501" s="25"/>
      <c r="O501" s="26"/>
    </row>
    <row r="502" spans="1:15" s="2" customFormat="1" ht="60" customHeight="1">
      <c r="A502" s="17" t="s">
        <v>7</v>
      </c>
      <c r="B502" s="18" t="s">
        <v>543</v>
      </c>
      <c r="C502" s="19" t="s">
        <v>280</v>
      </c>
      <c r="D502" s="28"/>
      <c r="E502" s="21" t="s">
        <v>471</v>
      </c>
      <c r="F502" s="21" t="s">
        <v>381</v>
      </c>
      <c r="G502" s="21" t="s">
        <v>486</v>
      </c>
      <c r="H502" s="21" t="s">
        <v>523</v>
      </c>
      <c r="I502" s="22">
        <v>8592502637492</v>
      </c>
      <c r="J502" s="23">
        <v>39.950000000000003</v>
      </c>
      <c r="K502" s="23">
        <f t="shared" si="7"/>
        <v>359.55</v>
      </c>
      <c r="L502" s="29" t="s">
        <v>535</v>
      </c>
      <c r="M502" s="24">
        <v>9</v>
      </c>
      <c r="N502" s="25"/>
      <c r="O502" s="26"/>
    </row>
    <row r="503" spans="1:15" s="2" customFormat="1" ht="60" customHeight="1">
      <c r="A503" s="17" t="s">
        <v>7</v>
      </c>
      <c r="B503" s="18" t="s">
        <v>543</v>
      </c>
      <c r="C503" s="19" t="s">
        <v>280</v>
      </c>
      <c r="D503" s="28"/>
      <c r="E503" s="21" t="s">
        <v>471</v>
      </c>
      <c r="F503" s="21" t="s">
        <v>381</v>
      </c>
      <c r="G503" s="21" t="s">
        <v>486</v>
      </c>
      <c r="H503" s="21" t="s">
        <v>524</v>
      </c>
      <c r="I503" s="22">
        <v>8592502637508</v>
      </c>
      <c r="J503" s="23">
        <v>39.950000000000003</v>
      </c>
      <c r="K503" s="23">
        <f t="shared" si="7"/>
        <v>559.30000000000007</v>
      </c>
      <c r="L503" s="29" t="s">
        <v>535</v>
      </c>
      <c r="M503" s="24">
        <v>14</v>
      </c>
      <c r="N503" s="25"/>
      <c r="O503" s="26"/>
    </row>
    <row r="504" spans="1:15" s="2" customFormat="1" ht="60" customHeight="1">
      <c r="A504" s="17" t="s">
        <v>7</v>
      </c>
      <c r="B504" s="18" t="s">
        <v>543</v>
      </c>
      <c r="C504" s="19" t="s">
        <v>280</v>
      </c>
      <c r="D504" s="28"/>
      <c r="E504" s="21" t="s">
        <v>471</v>
      </c>
      <c r="F504" s="21" t="s">
        <v>381</v>
      </c>
      <c r="G504" s="21" t="s">
        <v>486</v>
      </c>
      <c r="H504" s="21" t="s">
        <v>525</v>
      </c>
      <c r="I504" s="22">
        <v>8592502637515</v>
      </c>
      <c r="J504" s="23">
        <v>39.950000000000003</v>
      </c>
      <c r="K504" s="23">
        <f t="shared" si="7"/>
        <v>439.45000000000005</v>
      </c>
      <c r="L504" s="29" t="s">
        <v>535</v>
      </c>
      <c r="M504" s="24">
        <v>11</v>
      </c>
      <c r="N504" s="25"/>
      <c r="O504" s="26"/>
    </row>
    <row r="505" spans="1:15" s="2" customFormat="1" ht="60" customHeight="1">
      <c r="A505" s="17" t="s">
        <v>7</v>
      </c>
      <c r="B505" s="18" t="s">
        <v>543</v>
      </c>
      <c r="C505" s="19" t="s">
        <v>280</v>
      </c>
      <c r="D505" s="28"/>
      <c r="E505" s="21" t="s">
        <v>471</v>
      </c>
      <c r="F505" s="21" t="s">
        <v>381</v>
      </c>
      <c r="G505" s="21" t="s">
        <v>486</v>
      </c>
      <c r="H505" s="21" t="s">
        <v>526</v>
      </c>
      <c r="I505" s="22">
        <v>8592502637522</v>
      </c>
      <c r="J505" s="23">
        <v>39.950000000000003</v>
      </c>
      <c r="K505" s="23">
        <f t="shared" si="7"/>
        <v>479.40000000000003</v>
      </c>
      <c r="L505" s="29" t="s">
        <v>535</v>
      </c>
      <c r="M505" s="24">
        <v>12</v>
      </c>
      <c r="N505" s="25"/>
      <c r="O505" s="26"/>
    </row>
    <row r="506" spans="1:15" s="2" customFormat="1" ht="60" customHeight="1">
      <c r="A506" s="17" t="s">
        <v>7</v>
      </c>
      <c r="B506" s="18" t="s">
        <v>543</v>
      </c>
      <c r="C506" s="19" t="s">
        <v>280</v>
      </c>
      <c r="D506" s="28"/>
      <c r="E506" s="21" t="s">
        <v>471</v>
      </c>
      <c r="F506" s="21" t="s">
        <v>381</v>
      </c>
      <c r="G506" s="21" t="s">
        <v>486</v>
      </c>
      <c r="H506" s="21" t="s">
        <v>527</v>
      </c>
      <c r="I506" s="22">
        <v>8592502637539</v>
      </c>
      <c r="J506" s="23">
        <v>39.950000000000003</v>
      </c>
      <c r="K506" s="23">
        <f t="shared" si="7"/>
        <v>838.95</v>
      </c>
      <c r="L506" s="29" t="s">
        <v>535</v>
      </c>
      <c r="M506" s="24">
        <v>21</v>
      </c>
      <c r="N506" s="25"/>
      <c r="O506" s="26"/>
    </row>
    <row r="507" spans="1:15" s="2" customFormat="1" ht="60" customHeight="1">
      <c r="A507" s="17" t="s">
        <v>7</v>
      </c>
      <c r="B507" s="18" t="s">
        <v>543</v>
      </c>
      <c r="C507" s="19" t="s">
        <v>280</v>
      </c>
      <c r="D507" s="28"/>
      <c r="E507" s="21" t="s">
        <v>471</v>
      </c>
      <c r="F507" s="21" t="s">
        <v>381</v>
      </c>
      <c r="G507" s="21" t="s">
        <v>486</v>
      </c>
      <c r="H507" s="21" t="s">
        <v>530</v>
      </c>
      <c r="I507" s="22">
        <v>8592502637546</v>
      </c>
      <c r="J507" s="23">
        <v>39.950000000000003</v>
      </c>
      <c r="K507" s="23">
        <f t="shared" si="7"/>
        <v>958.80000000000007</v>
      </c>
      <c r="L507" s="29" t="s">
        <v>535</v>
      </c>
      <c r="M507" s="24">
        <v>24</v>
      </c>
      <c r="N507" s="25"/>
      <c r="O507" s="26"/>
    </row>
    <row r="508" spans="1:15" s="2" customFormat="1" ht="60" customHeight="1">
      <c r="A508" s="17" t="s">
        <v>7</v>
      </c>
      <c r="B508" s="18" t="s">
        <v>541</v>
      </c>
      <c r="C508" s="19" t="s">
        <v>154</v>
      </c>
      <c r="D508" s="28"/>
      <c r="E508" s="21" t="s">
        <v>467</v>
      </c>
      <c r="F508" s="21" t="s">
        <v>412</v>
      </c>
      <c r="G508" s="21" t="s">
        <v>492</v>
      </c>
      <c r="H508" s="21">
        <v>38</v>
      </c>
      <c r="I508" s="22">
        <v>8592502460861</v>
      </c>
      <c r="J508" s="23">
        <v>64.95</v>
      </c>
      <c r="K508" s="23">
        <f t="shared" si="7"/>
        <v>129.9</v>
      </c>
      <c r="L508" s="29" t="s">
        <v>535</v>
      </c>
      <c r="M508" s="24">
        <v>2</v>
      </c>
      <c r="N508" s="25"/>
      <c r="O508" s="26"/>
    </row>
    <row r="509" spans="1:15" s="2" customFormat="1" ht="60" customHeight="1">
      <c r="A509" s="17" t="s">
        <v>7</v>
      </c>
      <c r="B509" s="18" t="s">
        <v>541</v>
      </c>
      <c r="C509" s="19" t="s">
        <v>154</v>
      </c>
      <c r="D509" s="28"/>
      <c r="E509" s="21" t="s">
        <v>467</v>
      </c>
      <c r="F509" s="21" t="s">
        <v>412</v>
      </c>
      <c r="G509" s="21" t="s">
        <v>492</v>
      </c>
      <c r="H509" s="21">
        <v>40</v>
      </c>
      <c r="I509" s="22">
        <v>8592502460878</v>
      </c>
      <c r="J509" s="23">
        <v>64.95</v>
      </c>
      <c r="K509" s="23">
        <f t="shared" si="7"/>
        <v>129.9</v>
      </c>
      <c r="L509" s="29" t="s">
        <v>535</v>
      </c>
      <c r="M509" s="24">
        <v>2</v>
      </c>
      <c r="N509" s="25"/>
      <c r="O509" s="26"/>
    </row>
    <row r="510" spans="1:15" s="2" customFormat="1" ht="60" customHeight="1">
      <c r="A510" s="17" t="s">
        <v>7</v>
      </c>
      <c r="B510" s="18" t="s">
        <v>541</v>
      </c>
      <c r="C510" s="19" t="s">
        <v>154</v>
      </c>
      <c r="D510" s="28"/>
      <c r="E510" s="21" t="s">
        <v>467</v>
      </c>
      <c r="F510" s="21" t="s">
        <v>406</v>
      </c>
      <c r="G510" s="21" t="s">
        <v>492</v>
      </c>
      <c r="H510" s="21">
        <v>38</v>
      </c>
      <c r="I510" s="22">
        <v>8592502460922</v>
      </c>
      <c r="J510" s="23">
        <v>64.95</v>
      </c>
      <c r="K510" s="23">
        <f t="shared" si="7"/>
        <v>129.9</v>
      </c>
      <c r="L510" s="29" t="s">
        <v>535</v>
      </c>
      <c r="M510" s="24">
        <v>2</v>
      </c>
      <c r="N510" s="25"/>
      <c r="O510" s="26"/>
    </row>
    <row r="511" spans="1:15" s="2" customFormat="1" ht="60" customHeight="1">
      <c r="A511" s="17" t="s">
        <v>7</v>
      </c>
      <c r="B511" s="18" t="s">
        <v>541</v>
      </c>
      <c r="C511" s="19" t="s">
        <v>154</v>
      </c>
      <c r="D511" s="28"/>
      <c r="E511" s="21" t="s">
        <v>467</v>
      </c>
      <c r="F511" s="21" t="s">
        <v>406</v>
      </c>
      <c r="G511" s="21" t="s">
        <v>492</v>
      </c>
      <c r="H511" s="21">
        <v>40</v>
      </c>
      <c r="I511" s="22">
        <v>8592502460939</v>
      </c>
      <c r="J511" s="23">
        <v>64.95</v>
      </c>
      <c r="K511" s="23">
        <f t="shared" si="7"/>
        <v>64.95</v>
      </c>
      <c r="L511" s="29" t="s">
        <v>535</v>
      </c>
      <c r="M511" s="24">
        <v>1</v>
      </c>
      <c r="N511" s="25"/>
      <c r="O511" s="26"/>
    </row>
    <row r="512" spans="1:15" s="2" customFormat="1" ht="60" customHeight="1">
      <c r="A512" s="17" t="s">
        <v>7</v>
      </c>
      <c r="B512" s="18" t="s">
        <v>541</v>
      </c>
      <c r="C512" s="19" t="s">
        <v>154</v>
      </c>
      <c r="D512" s="28"/>
      <c r="E512" s="21" t="s">
        <v>467</v>
      </c>
      <c r="F512" s="21" t="s">
        <v>315</v>
      </c>
      <c r="G512" s="21" t="s">
        <v>489</v>
      </c>
      <c r="H512" s="21">
        <v>36</v>
      </c>
      <c r="I512" s="22">
        <v>8592502460977</v>
      </c>
      <c r="J512" s="23">
        <v>64.95</v>
      </c>
      <c r="K512" s="23">
        <f t="shared" si="7"/>
        <v>64.95</v>
      </c>
      <c r="L512" s="29" t="s">
        <v>535</v>
      </c>
      <c r="M512" s="24">
        <v>1</v>
      </c>
      <c r="N512" s="25"/>
      <c r="O512" s="26"/>
    </row>
    <row r="513" spans="1:15" s="2" customFormat="1" ht="60" customHeight="1">
      <c r="A513" s="17" t="s">
        <v>7</v>
      </c>
      <c r="B513" s="18" t="s">
        <v>541</v>
      </c>
      <c r="C513" s="19" t="s">
        <v>154</v>
      </c>
      <c r="D513" s="28"/>
      <c r="E513" s="21" t="s">
        <v>467</v>
      </c>
      <c r="F513" s="21" t="s">
        <v>315</v>
      </c>
      <c r="G513" s="21" t="s">
        <v>489</v>
      </c>
      <c r="H513" s="21">
        <v>38</v>
      </c>
      <c r="I513" s="22">
        <v>8592502460984</v>
      </c>
      <c r="J513" s="23">
        <v>64.95</v>
      </c>
      <c r="K513" s="23">
        <f t="shared" si="7"/>
        <v>1104.1500000000001</v>
      </c>
      <c r="L513" s="29" t="s">
        <v>535</v>
      </c>
      <c r="M513" s="24">
        <v>17</v>
      </c>
      <c r="N513" s="25"/>
      <c r="O513" s="26"/>
    </row>
    <row r="514" spans="1:15" s="2" customFormat="1" ht="60" customHeight="1">
      <c r="A514" s="17" t="s">
        <v>7</v>
      </c>
      <c r="B514" s="18" t="s">
        <v>541</v>
      </c>
      <c r="C514" s="19" t="s">
        <v>154</v>
      </c>
      <c r="D514" s="28"/>
      <c r="E514" s="21" t="s">
        <v>467</v>
      </c>
      <c r="F514" s="21" t="s">
        <v>315</v>
      </c>
      <c r="G514" s="21" t="s">
        <v>489</v>
      </c>
      <c r="H514" s="21">
        <v>40</v>
      </c>
      <c r="I514" s="22">
        <v>8592502460991</v>
      </c>
      <c r="J514" s="23">
        <v>64.95</v>
      </c>
      <c r="K514" s="23">
        <f t="shared" si="7"/>
        <v>2857.8</v>
      </c>
      <c r="L514" s="29" t="s">
        <v>535</v>
      </c>
      <c r="M514" s="24">
        <v>44</v>
      </c>
      <c r="N514" s="25"/>
      <c r="O514" s="26"/>
    </row>
    <row r="515" spans="1:15" s="2" customFormat="1" ht="60" customHeight="1">
      <c r="A515" s="17" t="s">
        <v>7</v>
      </c>
      <c r="B515" s="18" t="s">
        <v>541</v>
      </c>
      <c r="C515" s="19" t="s">
        <v>154</v>
      </c>
      <c r="D515" s="28"/>
      <c r="E515" s="21" t="s">
        <v>467</v>
      </c>
      <c r="F515" s="21" t="s">
        <v>315</v>
      </c>
      <c r="G515" s="21" t="s">
        <v>489</v>
      </c>
      <c r="H515" s="21">
        <v>42</v>
      </c>
      <c r="I515" s="22">
        <v>8592502461004</v>
      </c>
      <c r="J515" s="23">
        <v>64.95</v>
      </c>
      <c r="K515" s="23">
        <f t="shared" ref="K515:K578" si="8">J515*M515</f>
        <v>129.9</v>
      </c>
      <c r="L515" s="29" t="s">
        <v>535</v>
      </c>
      <c r="M515" s="24">
        <v>2</v>
      </c>
      <c r="N515" s="25"/>
      <c r="O515" s="26"/>
    </row>
    <row r="516" spans="1:15" s="2" customFormat="1" ht="60" customHeight="1">
      <c r="A516" s="17" t="s">
        <v>7</v>
      </c>
      <c r="B516" s="18" t="s">
        <v>541</v>
      </c>
      <c r="C516" s="19" t="s">
        <v>154</v>
      </c>
      <c r="D516" s="28"/>
      <c r="E516" s="21" t="s">
        <v>467</v>
      </c>
      <c r="F516" s="21" t="s">
        <v>316</v>
      </c>
      <c r="G516" s="21" t="s">
        <v>489</v>
      </c>
      <c r="H516" s="21">
        <v>38</v>
      </c>
      <c r="I516" s="22">
        <v>8592502461103</v>
      </c>
      <c r="J516" s="23">
        <v>64.95</v>
      </c>
      <c r="K516" s="23">
        <f t="shared" si="8"/>
        <v>129.9</v>
      </c>
      <c r="L516" s="29" t="s">
        <v>535</v>
      </c>
      <c r="M516" s="24">
        <v>2</v>
      </c>
      <c r="N516" s="25"/>
      <c r="O516" s="26"/>
    </row>
    <row r="517" spans="1:15" s="2" customFormat="1" ht="60" customHeight="1">
      <c r="A517" s="17" t="s">
        <v>7</v>
      </c>
      <c r="B517" s="18" t="s">
        <v>541</v>
      </c>
      <c r="C517" s="19" t="s">
        <v>154</v>
      </c>
      <c r="D517" s="28"/>
      <c r="E517" s="21" t="s">
        <v>467</v>
      </c>
      <c r="F517" s="21" t="s">
        <v>316</v>
      </c>
      <c r="G517" s="21" t="s">
        <v>489</v>
      </c>
      <c r="H517" s="21">
        <v>40</v>
      </c>
      <c r="I517" s="22">
        <v>8592502461110</v>
      </c>
      <c r="J517" s="23">
        <v>64.95</v>
      </c>
      <c r="K517" s="23">
        <f t="shared" si="8"/>
        <v>129.9</v>
      </c>
      <c r="L517" s="29" t="s">
        <v>535</v>
      </c>
      <c r="M517" s="24">
        <v>2</v>
      </c>
      <c r="N517" s="25"/>
      <c r="O517" s="26"/>
    </row>
    <row r="518" spans="1:15" s="2" customFormat="1" ht="60" customHeight="1">
      <c r="A518" s="17" t="s">
        <v>7</v>
      </c>
      <c r="B518" s="18" t="s">
        <v>541</v>
      </c>
      <c r="C518" s="19" t="s">
        <v>129</v>
      </c>
      <c r="D518" s="28"/>
      <c r="E518" s="21" t="s">
        <v>464</v>
      </c>
      <c r="F518" s="21" t="s">
        <v>397</v>
      </c>
      <c r="G518" s="21" t="s">
        <v>505</v>
      </c>
      <c r="H518" s="21">
        <v>40</v>
      </c>
      <c r="I518" s="22">
        <v>8592502436965</v>
      </c>
      <c r="J518" s="23">
        <v>33.950000000000003</v>
      </c>
      <c r="K518" s="23">
        <f t="shared" si="8"/>
        <v>441.35</v>
      </c>
      <c r="L518" s="29" t="s">
        <v>534</v>
      </c>
      <c r="M518" s="24">
        <v>13</v>
      </c>
      <c r="N518" s="25"/>
      <c r="O518" s="26"/>
    </row>
    <row r="519" spans="1:15" s="2" customFormat="1" ht="60" customHeight="1">
      <c r="A519" s="17" t="s">
        <v>7</v>
      </c>
      <c r="B519" s="18" t="s">
        <v>541</v>
      </c>
      <c r="C519" s="19" t="s">
        <v>129</v>
      </c>
      <c r="D519" s="28"/>
      <c r="E519" s="21" t="s">
        <v>464</v>
      </c>
      <c r="F519" s="21" t="s">
        <v>316</v>
      </c>
      <c r="G519" s="21" t="s">
        <v>505</v>
      </c>
      <c r="H519" s="21">
        <v>38</v>
      </c>
      <c r="I519" s="22">
        <v>8592502437016</v>
      </c>
      <c r="J519" s="23">
        <v>33.950000000000003</v>
      </c>
      <c r="K519" s="23">
        <f t="shared" si="8"/>
        <v>33.950000000000003</v>
      </c>
      <c r="L519" s="29" t="s">
        <v>534</v>
      </c>
      <c r="M519" s="24">
        <v>1</v>
      </c>
      <c r="N519" s="25"/>
      <c r="O519" s="26"/>
    </row>
    <row r="520" spans="1:15" s="2" customFormat="1" ht="60" customHeight="1">
      <c r="A520" s="17" t="s">
        <v>7</v>
      </c>
      <c r="B520" s="18" t="s">
        <v>541</v>
      </c>
      <c r="C520" s="19" t="s">
        <v>129</v>
      </c>
      <c r="D520" s="28"/>
      <c r="E520" s="21" t="s">
        <v>464</v>
      </c>
      <c r="F520" s="21" t="s">
        <v>316</v>
      </c>
      <c r="G520" s="21" t="s">
        <v>505</v>
      </c>
      <c r="H520" s="21">
        <v>40</v>
      </c>
      <c r="I520" s="22">
        <v>8592502437023</v>
      </c>
      <c r="J520" s="23">
        <v>33.950000000000003</v>
      </c>
      <c r="K520" s="23">
        <f t="shared" si="8"/>
        <v>1901.2000000000003</v>
      </c>
      <c r="L520" s="29" t="s">
        <v>534</v>
      </c>
      <c r="M520" s="24">
        <v>56</v>
      </c>
      <c r="N520" s="25"/>
      <c r="O520" s="26"/>
    </row>
    <row r="521" spans="1:15" s="2" customFormat="1" ht="60" customHeight="1">
      <c r="A521" s="17" t="s">
        <v>7</v>
      </c>
      <c r="B521" s="18" t="s">
        <v>541</v>
      </c>
      <c r="C521" s="19" t="s">
        <v>129</v>
      </c>
      <c r="D521" s="28"/>
      <c r="E521" s="21" t="s">
        <v>464</v>
      </c>
      <c r="F521" s="21" t="s">
        <v>316</v>
      </c>
      <c r="G521" s="21" t="s">
        <v>505</v>
      </c>
      <c r="H521" s="21">
        <v>42</v>
      </c>
      <c r="I521" s="22">
        <v>8592502437030</v>
      </c>
      <c r="J521" s="23">
        <v>33.950000000000003</v>
      </c>
      <c r="K521" s="23">
        <f t="shared" si="8"/>
        <v>950.60000000000014</v>
      </c>
      <c r="L521" s="29" t="s">
        <v>534</v>
      </c>
      <c r="M521" s="24">
        <v>28</v>
      </c>
      <c r="N521" s="25"/>
      <c r="O521" s="26"/>
    </row>
    <row r="522" spans="1:15" s="2" customFormat="1" ht="60" customHeight="1">
      <c r="A522" s="17" t="s">
        <v>7</v>
      </c>
      <c r="B522" s="18" t="s">
        <v>541</v>
      </c>
      <c r="C522" s="19" t="s">
        <v>129</v>
      </c>
      <c r="D522" s="28"/>
      <c r="E522" s="21" t="s">
        <v>464</v>
      </c>
      <c r="F522" s="21" t="s">
        <v>398</v>
      </c>
      <c r="G522" s="21" t="s">
        <v>506</v>
      </c>
      <c r="H522" s="21">
        <v>40</v>
      </c>
      <c r="I522" s="22">
        <v>8592502437085</v>
      </c>
      <c r="J522" s="23">
        <v>33.950000000000003</v>
      </c>
      <c r="K522" s="23">
        <f t="shared" si="8"/>
        <v>203.70000000000002</v>
      </c>
      <c r="L522" s="29" t="s">
        <v>534</v>
      </c>
      <c r="M522" s="24">
        <v>6</v>
      </c>
      <c r="N522" s="25"/>
      <c r="O522" s="26"/>
    </row>
    <row r="523" spans="1:15" s="2" customFormat="1" ht="60" customHeight="1">
      <c r="A523" s="17" t="s">
        <v>7</v>
      </c>
      <c r="B523" s="18" t="s">
        <v>541</v>
      </c>
      <c r="C523" s="19" t="s">
        <v>130</v>
      </c>
      <c r="D523" s="28"/>
      <c r="E523" s="21" t="s">
        <v>466</v>
      </c>
      <c r="F523" s="21" t="s">
        <v>315</v>
      </c>
      <c r="G523" s="21" t="s">
        <v>505</v>
      </c>
      <c r="H523" s="21">
        <v>38</v>
      </c>
      <c r="I523" s="22">
        <v>8592502437139</v>
      </c>
      <c r="J523" s="23">
        <v>64.95</v>
      </c>
      <c r="K523" s="23">
        <f t="shared" si="8"/>
        <v>64.95</v>
      </c>
      <c r="L523" s="29" t="s">
        <v>534</v>
      </c>
      <c r="M523" s="24">
        <v>1</v>
      </c>
      <c r="N523" s="25"/>
      <c r="O523" s="26"/>
    </row>
    <row r="524" spans="1:15" s="2" customFormat="1" ht="60" customHeight="1">
      <c r="A524" s="17" t="s">
        <v>7</v>
      </c>
      <c r="B524" s="18" t="s">
        <v>541</v>
      </c>
      <c r="C524" s="19" t="s">
        <v>130</v>
      </c>
      <c r="D524" s="28"/>
      <c r="E524" s="21" t="s">
        <v>466</v>
      </c>
      <c r="F524" s="21" t="s">
        <v>316</v>
      </c>
      <c r="G524" s="21" t="s">
        <v>505</v>
      </c>
      <c r="H524" s="21">
        <v>40</v>
      </c>
      <c r="I524" s="22">
        <v>8592502563999</v>
      </c>
      <c r="J524" s="23">
        <v>64.95</v>
      </c>
      <c r="K524" s="23">
        <f t="shared" si="8"/>
        <v>64.95</v>
      </c>
      <c r="L524" s="29" t="s">
        <v>534</v>
      </c>
      <c r="M524" s="24">
        <v>1</v>
      </c>
      <c r="N524" s="25"/>
      <c r="O524" s="26"/>
    </row>
    <row r="525" spans="1:15" s="2" customFormat="1" ht="60" customHeight="1">
      <c r="A525" s="17" t="s">
        <v>7</v>
      </c>
      <c r="B525" s="18" t="s">
        <v>541</v>
      </c>
      <c r="C525" s="19" t="s">
        <v>130</v>
      </c>
      <c r="D525" s="28"/>
      <c r="E525" s="21" t="s">
        <v>466</v>
      </c>
      <c r="F525" s="21" t="s">
        <v>315</v>
      </c>
      <c r="G525" s="21" t="s">
        <v>505</v>
      </c>
      <c r="H525" s="21">
        <v>34</v>
      </c>
      <c r="I525" s="22">
        <v>8592502564026</v>
      </c>
      <c r="J525" s="23">
        <v>64.95</v>
      </c>
      <c r="K525" s="23">
        <f t="shared" si="8"/>
        <v>64.95</v>
      </c>
      <c r="L525" s="29" t="s">
        <v>534</v>
      </c>
      <c r="M525" s="24">
        <v>1</v>
      </c>
      <c r="N525" s="25"/>
      <c r="O525" s="26"/>
    </row>
    <row r="526" spans="1:15" s="2" customFormat="1" ht="60" customHeight="1">
      <c r="A526" s="17" t="s">
        <v>7</v>
      </c>
      <c r="B526" s="18" t="s">
        <v>541</v>
      </c>
      <c r="C526" s="19" t="s">
        <v>130</v>
      </c>
      <c r="D526" s="28"/>
      <c r="E526" s="21" t="s">
        <v>466</v>
      </c>
      <c r="F526" s="21" t="s">
        <v>315</v>
      </c>
      <c r="G526" s="21" t="s">
        <v>505</v>
      </c>
      <c r="H526" s="21">
        <v>36</v>
      </c>
      <c r="I526" s="22">
        <v>8592502564033</v>
      </c>
      <c r="J526" s="23">
        <v>64.95</v>
      </c>
      <c r="K526" s="23">
        <f t="shared" si="8"/>
        <v>454.65000000000003</v>
      </c>
      <c r="L526" s="29" t="s">
        <v>534</v>
      </c>
      <c r="M526" s="24">
        <v>7</v>
      </c>
      <c r="N526" s="25"/>
      <c r="O526" s="26"/>
    </row>
    <row r="527" spans="1:15" s="2" customFormat="1" ht="60" customHeight="1">
      <c r="A527" s="17" t="s">
        <v>7</v>
      </c>
      <c r="B527" s="18" t="s">
        <v>541</v>
      </c>
      <c r="C527" s="19" t="s">
        <v>130</v>
      </c>
      <c r="D527" s="28"/>
      <c r="E527" s="21" t="s">
        <v>466</v>
      </c>
      <c r="F527" s="21" t="s">
        <v>315</v>
      </c>
      <c r="G527" s="21" t="s">
        <v>505</v>
      </c>
      <c r="H527" s="21">
        <v>40</v>
      </c>
      <c r="I527" s="22">
        <v>8592502564040</v>
      </c>
      <c r="J527" s="23">
        <v>64.95</v>
      </c>
      <c r="K527" s="23">
        <f t="shared" si="8"/>
        <v>259.8</v>
      </c>
      <c r="L527" s="29" t="s">
        <v>534</v>
      </c>
      <c r="M527" s="24">
        <v>4</v>
      </c>
      <c r="N527" s="25"/>
      <c r="O527" s="26"/>
    </row>
    <row r="528" spans="1:15" s="2" customFormat="1" ht="60" customHeight="1">
      <c r="A528" s="17" t="s">
        <v>7</v>
      </c>
      <c r="B528" s="18" t="s">
        <v>541</v>
      </c>
      <c r="C528" s="19" t="s">
        <v>130</v>
      </c>
      <c r="D528" s="28"/>
      <c r="E528" s="21" t="s">
        <v>466</v>
      </c>
      <c r="F528" s="21" t="s">
        <v>315</v>
      </c>
      <c r="G528" s="21" t="s">
        <v>505</v>
      </c>
      <c r="H528" s="21">
        <v>42</v>
      </c>
      <c r="I528" s="22">
        <v>8592502564057</v>
      </c>
      <c r="J528" s="23">
        <v>64.95</v>
      </c>
      <c r="K528" s="23">
        <f t="shared" si="8"/>
        <v>454.65000000000003</v>
      </c>
      <c r="L528" s="29" t="s">
        <v>534</v>
      </c>
      <c r="M528" s="24">
        <v>7</v>
      </c>
      <c r="N528" s="25"/>
      <c r="O528" s="26"/>
    </row>
    <row r="529" spans="1:15" s="2" customFormat="1" ht="60" customHeight="1">
      <c r="A529" s="17" t="s">
        <v>7</v>
      </c>
      <c r="B529" s="18" t="s">
        <v>541</v>
      </c>
      <c r="C529" s="19" t="s">
        <v>130</v>
      </c>
      <c r="D529" s="28"/>
      <c r="E529" s="21" t="s">
        <v>466</v>
      </c>
      <c r="F529" s="21" t="s">
        <v>315</v>
      </c>
      <c r="G529" s="21" t="s">
        <v>505</v>
      </c>
      <c r="H529" s="21">
        <v>44</v>
      </c>
      <c r="I529" s="22">
        <v>8592502564064</v>
      </c>
      <c r="J529" s="23">
        <v>64.95</v>
      </c>
      <c r="K529" s="23">
        <f t="shared" si="8"/>
        <v>259.8</v>
      </c>
      <c r="L529" s="29" t="s">
        <v>534</v>
      </c>
      <c r="M529" s="24">
        <v>4</v>
      </c>
      <c r="N529" s="25"/>
      <c r="O529" s="26"/>
    </row>
    <row r="530" spans="1:15" s="2" customFormat="1" ht="60" customHeight="1">
      <c r="A530" s="17" t="s">
        <v>7</v>
      </c>
      <c r="B530" s="18" t="s">
        <v>541</v>
      </c>
      <c r="C530" s="19" t="s">
        <v>130</v>
      </c>
      <c r="D530" s="28"/>
      <c r="E530" s="21" t="s">
        <v>466</v>
      </c>
      <c r="F530" s="21" t="s">
        <v>398</v>
      </c>
      <c r="G530" s="21" t="s">
        <v>505</v>
      </c>
      <c r="H530" s="21">
        <v>38</v>
      </c>
      <c r="I530" s="22">
        <v>8592502564095</v>
      </c>
      <c r="J530" s="23">
        <v>64.95</v>
      </c>
      <c r="K530" s="23">
        <f t="shared" si="8"/>
        <v>584.55000000000007</v>
      </c>
      <c r="L530" s="29" t="s">
        <v>534</v>
      </c>
      <c r="M530" s="24">
        <v>9</v>
      </c>
      <c r="N530" s="25"/>
      <c r="O530" s="26"/>
    </row>
    <row r="531" spans="1:15" s="2" customFormat="1" ht="60" customHeight="1">
      <c r="A531" s="17" t="s">
        <v>7</v>
      </c>
      <c r="B531" s="18" t="s">
        <v>541</v>
      </c>
      <c r="C531" s="19" t="s">
        <v>130</v>
      </c>
      <c r="D531" s="28"/>
      <c r="E531" s="21" t="s">
        <v>466</v>
      </c>
      <c r="F531" s="21" t="s">
        <v>398</v>
      </c>
      <c r="G531" s="21" t="s">
        <v>505</v>
      </c>
      <c r="H531" s="21">
        <v>40</v>
      </c>
      <c r="I531" s="22">
        <v>8592502564101</v>
      </c>
      <c r="J531" s="23">
        <v>64.95</v>
      </c>
      <c r="K531" s="23">
        <f t="shared" si="8"/>
        <v>1948.5</v>
      </c>
      <c r="L531" s="29" t="s">
        <v>534</v>
      </c>
      <c r="M531" s="24">
        <v>30</v>
      </c>
      <c r="N531" s="25"/>
      <c r="O531" s="26"/>
    </row>
    <row r="532" spans="1:15" s="2" customFormat="1" ht="60" customHeight="1">
      <c r="A532" s="17" t="s">
        <v>7</v>
      </c>
      <c r="B532" s="18" t="s">
        <v>541</v>
      </c>
      <c r="C532" s="19" t="s">
        <v>130</v>
      </c>
      <c r="D532" s="28"/>
      <c r="E532" s="21" t="s">
        <v>466</v>
      </c>
      <c r="F532" s="21" t="s">
        <v>398</v>
      </c>
      <c r="G532" s="21" t="s">
        <v>505</v>
      </c>
      <c r="H532" s="21">
        <v>42</v>
      </c>
      <c r="I532" s="22">
        <v>8592502564118</v>
      </c>
      <c r="J532" s="23">
        <v>64.95</v>
      </c>
      <c r="K532" s="23">
        <f t="shared" si="8"/>
        <v>1299</v>
      </c>
      <c r="L532" s="29" t="s">
        <v>534</v>
      </c>
      <c r="M532" s="24">
        <v>20</v>
      </c>
      <c r="N532" s="25"/>
      <c r="O532" s="26"/>
    </row>
    <row r="533" spans="1:15" s="2" customFormat="1" ht="60" customHeight="1">
      <c r="A533" s="17" t="s">
        <v>7</v>
      </c>
      <c r="B533" s="18" t="s">
        <v>541</v>
      </c>
      <c r="C533" s="19" t="s">
        <v>130</v>
      </c>
      <c r="D533" s="28"/>
      <c r="E533" s="21" t="s">
        <v>466</v>
      </c>
      <c r="F533" s="21" t="s">
        <v>439</v>
      </c>
      <c r="G533" s="21" t="s">
        <v>505</v>
      </c>
      <c r="H533" s="21">
        <v>34</v>
      </c>
      <c r="I533" s="22">
        <v>8592502564132</v>
      </c>
      <c r="J533" s="23">
        <v>64.95</v>
      </c>
      <c r="K533" s="23">
        <f t="shared" si="8"/>
        <v>194.85000000000002</v>
      </c>
      <c r="L533" s="29" t="s">
        <v>534</v>
      </c>
      <c r="M533" s="24">
        <v>3</v>
      </c>
      <c r="N533" s="25"/>
      <c r="O533" s="26"/>
    </row>
    <row r="534" spans="1:15" s="2" customFormat="1" ht="60" customHeight="1">
      <c r="A534" s="17" t="s">
        <v>7</v>
      </c>
      <c r="B534" s="18" t="s">
        <v>541</v>
      </c>
      <c r="C534" s="19" t="s">
        <v>130</v>
      </c>
      <c r="D534" s="28"/>
      <c r="E534" s="21" t="s">
        <v>466</v>
      </c>
      <c r="F534" s="21" t="s">
        <v>439</v>
      </c>
      <c r="G534" s="21" t="s">
        <v>505</v>
      </c>
      <c r="H534" s="21">
        <v>38</v>
      </c>
      <c r="I534" s="22">
        <v>8592502564156</v>
      </c>
      <c r="J534" s="23">
        <v>64.95</v>
      </c>
      <c r="K534" s="23">
        <f t="shared" si="8"/>
        <v>64.95</v>
      </c>
      <c r="L534" s="29" t="s">
        <v>534</v>
      </c>
      <c r="M534" s="24">
        <v>1</v>
      </c>
      <c r="N534" s="25"/>
      <c r="O534" s="26"/>
    </row>
    <row r="535" spans="1:15" s="2" customFormat="1" ht="60" customHeight="1">
      <c r="A535" s="17" t="s">
        <v>7</v>
      </c>
      <c r="B535" s="18" t="s">
        <v>541</v>
      </c>
      <c r="C535" s="19" t="s">
        <v>130</v>
      </c>
      <c r="D535" s="28"/>
      <c r="E535" s="21" t="s">
        <v>466</v>
      </c>
      <c r="F535" s="21" t="s">
        <v>439</v>
      </c>
      <c r="G535" s="21" t="s">
        <v>505</v>
      </c>
      <c r="H535" s="21">
        <v>40</v>
      </c>
      <c r="I535" s="22">
        <v>8592502564163</v>
      </c>
      <c r="J535" s="23">
        <v>64.95</v>
      </c>
      <c r="K535" s="23">
        <f t="shared" si="8"/>
        <v>194.85000000000002</v>
      </c>
      <c r="L535" s="29" t="s">
        <v>534</v>
      </c>
      <c r="M535" s="24">
        <v>3</v>
      </c>
      <c r="N535" s="25"/>
      <c r="O535" s="26"/>
    </row>
    <row r="536" spans="1:15" s="2" customFormat="1" ht="60" customHeight="1">
      <c r="A536" s="17" t="s">
        <v>7</v>
      </c>
      <c r="B536" s="18" t="s">
        <v>541</v>
      </c>
      <c r="C536" s="19" t="s">
        <v>130</v>
      </c>
      <c r="D536" s="28"/>
      <c r="E536" s="21" t="s">
        <v>466</v>
      </c>
      <c r="F536" s="21" t="s">
        <v>439</v>
      </c>
      <c r="G536" s="21" t="s">
        <v>505</v>
      </c>
      <c r="H536" s="21">
        <v>42</v>
      </c>
      <c r="I536" s="22">
        <v>8592502564170</v>
      </c>
      <c r="J536" s="23">
        <v>64.95</v>
      </c>
      <c r="K536" s="23">
        <f t="shared" si="8"/>
        <v>259.8</v>
      </c>
      <c r="L536" s="29" t="s">
        <v>534</v>
      </c>
      <c r="M536" s="24">
        <v>4</v>
      </c>
      <c r="N536" s="25"/>
      <c r="O536" s="26"/>
    </row>
    <row r="537" spans="1:15" s="2" customFormat="1" ht="60" customHeight="1">
      <c r="A537" s="17" t="s">
        <v>7</v>
      </c>
      <c r="B537" s="18" t="s">
        <v>541</v>
      </c>
      <c r="C537" s="19" t="s">
        <v>130</v>
      </c>
      <c r="D537" s="28"/>
      <c r="E537" s="21" t="s">
        <v>466</v>
      </c>
      <c r="F537" s="21" t="s">
        <v>439</v>
      </c>
      <c r="G537" s="21" t="s">
        <v>505</v>
      </c>
      <c r="H537" s="21">
        <v>44</v>
      </c>
      <c r="I537" s="22">
        <v>8592502564187</v>
      </c>
      <c r="J537" s="23">
        <v>64.95</v>
      </c>
      <c r="K537" s="23">
        <f t="shared" si="8"/>
        <v>64.95</v>
      </c>
      <c r="L537" s="29" t="s">
        <v>534</v>
      </c>
      <c r="M537" s="24">
        <v>1</v>
      </c>
      <c r="N537" s="25"/>
      <c r="O537" s="26"/>
    </row>
    <row r="538" spans="1:15" s="2" customFormat="1" ht="60" customHeight="1">
      <c r="A538" s="17" t="s">
        <v>7</v>
      </c>
      <c r="B538" s="18" t="s">
        <v>541</v>
      </c>
      <c r="C538" s="19" t="s">
        <v>131</v>
      </c>
      <c r="D538" s="28"/>
      <c r="E538" s="21" t="s">
        <v>464</v>
      </c>
      <c r="F538" s="21" t="s">
        <v>316</v>
      </c>
      <c r="G538" s="21" t="s">
        <v>505</v>
      </c>
      <c r="H538" s="21">
        <v>36</v>
      </c>
      <c r="I538" s="22">
        <v>8592502437368</v>
      </c>
      <c r="J538" s="23">
        <v>33.950000000000003</v>
      </c>
      <c r="K538" s="23">
        <f t="shared" si="8"/>
        <v>33.950000000000003</v>
      </c>
      <c r="L538" s="29" t="s">
        <v>534</v>
      </c>
      <c r="M538" s="24">
        <v>1</v>
      </c>
      <c r="N538" s="25"/>
      <c r="O538" s="26"/>
    </row>
    <row r="539" spans="1:15" s="2" customFormat="1" ht="60" customHeight="1">
      <c r="A539" s="17" t="s">
        <v>7</v>
      </c>
      <c r="B539" s="18" t="s">
        <v>541</v>
      </c>
      <c r="C539" s="19" t="s">
        <v>131</v>
      </c>
      <c r="D539" s="28"/>
      <c r="E539" s="21" t="s">
        <v>464</v>
      </c>
      <c r="F539" s="21" t="s">
        <v>316</v>
      </c>
      <c r="G539" s="21" t="s">
        <v>505</v>
      </c>
      <c r="H539" s="21">
        <v>40</v>
      </c>
      <c r="I539" s="22">
        <v>8592502437382</v>
      </c>
      <c r="J539" s="23">
        <v>33.950000000000003</v>
      </c>
      <c r="K539" s="23">
        <f t="shared" si="8"/>
        <v>509.25000000000006</v>
      </c>
      <c r="L539" s="29" t="s">
        <v>534</v>
      </c>
      <c r="M539" s="24">
        <v>15</v>
      </c>
      <c r="N539" s="25"/>
      <c r="O539" s="26"/>
    </row>
    <row r="540" spans="1:15" s="2" customFormat="1" ht="60" customHeight="1">
      <c r="A540" s="17" t="s">
        <v>7</v>
      </c>
      <c r="B540" s="18" t="s">
        <v>541</v>
      </c>
      <c r="C540" s="19" t="s">
        <v>131</v>
      </c>
      <c r="D540" s="28"/>
      <c r="E540" s="21" t="s">
        <v>464</v>
      </c>
      <c r="F540" s="21" t="s">
        <v>316</v>
      </c>
      <c r="G540" s="21" t="s">
        <v>505</v>
      </c>
      <c r="H540" s="21">
        <v>42</v>
      </c>
      <c r="I540" s="22">
        <v>8592502437399</v>
      </c>
      <c r="J540" s="23">
        <v>33.950000000000003</v>
      </c>
      <c r="K540" s="23">
        <f t="shared" si="8"/>
        <v>916.65000000000009</v>
      </c>
      <c r="L540" s="29" t="s">
        <v>534</v>
      </c>
      <c r="M540" s="24">
        <v>27</v>
      </c>
      <c r="N540" s="25"/>
      <c r="O540" s="26"/>
    </row>
    <row r="541" spans="1:15" s="2" customFormat="1" ht="60" customHeight="1">
      <c r="A541" s="17" t="s">
        <v>7</v>
      </c>
      <c r="B541" s="18" t="s">
        <v>541</v>
      </c>
      <c r="C541" s="19" t="s">
        <v>131</v>
      </c>
      <c r="D541" s="28"/>
      <c r="E541" s="21" t="s">
        <v>464</v>
      </c>
      <c r="F541" s="21" t="s">
        <v>316</v>
      </c>
      <c r="G541" s="21" t="s">
        <v>505</v>
      </c>
      <c r="H541" s="21">
        <v>44</v>
      </c>
      <c r="I541" s="22">
        <v>8592502437405</v>
      </c>
      <c r="J541" s="23">
        <v>33.950000000000003</v>
      </c>
      <c r="K541" s="23">
        <f t="shared" si="8"/>
        <v>645.05000000000007</v>
      </c>
      <c r="L541" s="29" t="s">
        <v>534</v>
      </c>
      <c r="M541" s="24">
        <v>19</v>
      </c>
      <c r="N541" s="25"/>
      <c r="O541" s="26"/>
    </row>
    <row r="542" spans="1:15" s="2" customFormat="1" ht="60" customHeight="1">
      <c r="A542" s="17" t="s">
        <v>7</v>
      </c>
      <c r="B542" s="18" t="s">
        <v>541</v>
      </c>
      <c r="C542" s="19" t="s">
        <v>131</v>
      </c>
      <c r="D542" s="28"/>
      <c r="E542" s="21" t="s">
        <v>464</v>
      </c>
      <c r="F542" s="21" t="s">
        <v>398</v>
      </c>
      <c r="G542" s="21" t="s">
        <v>506</v>
      </c>
      <c r="H542" s="21">
        <v>40</v>
      </c>
      <c r="I542" s="22">
        <v>8592502437467</v>
      </c>
      <c r="J542" s="23">
        <v>33.950000000000003</v>
      </c>
      <c r="K542" s="23">
        <f t="shared" si="8"/>
        <v>33.950000000000003</v>
      </c>
      <c r="L542" s="29" t="s">
        <v>534</v>
      </c>
      <c r="M542" s="24">
        <v>1</v>
      </c>
      <c r="N542" s="25"/>
      <c r="O542" s="26"/>
    </row>
    <row r="543" spans="1:15" s="2" customFormat="1" ht="60" customHeight="1">
      <c r="A543" s="17" t="s">
        <v>7</v>
      </c>
      <c r="B543" s="18"/>
      <c r="C543" s="19" t="s">
        <v>131</v>
      </c>
      <c r="D543" s="28"/>
      <c r="E543" s="21" t="s">
        <v>464</v>
      </c>
      <c r="F543" s="21" t="s">
        <v>397</v>
      </c>
      <c r="G543" s="21" t="s">
        <v>506</v>
      </c>
      <c r="H543" s="21" t="s">
        <v>518</v>
      </c>
      <c r="I543" s="22">
        <v>8592502437535</v>
      </c>
      <c r="J543" s="23">
        <v>33.950000000000003</v>
      </c>
      <c r="K543" s="23">
        <f t="shared" si="8"/>
        <v>237.65000000000003</v>
      </c>
      <c r="L543" s="29" t="s">
        <v>534</v>
      </c>
      <c r="M543" s="24">
        <v>7</v>
      </c>
      <c r="N543" s="25"/>
      <c r="O543" s="26"/>
    </row>
    <row r="544" spans="1:15" s="2" customFormat="1" ht="60" customHeight="1">
      <c r="A544" s="17" t="s">
        <v>7</v>
      </c>
      <c r="B544" s="18" t="s">
        <v>541</v>
      </c>
      <c r="C544" s="19" t="s">
        <v>131</v>
      </c>
      <c r="D544" s="28"/>
      <c r="E544" s="21" t="s">
        <v>464</v>
      </c>
      <c r="F544" s="21" t="s">
        <v>397</v>
      </c>
      <c r="G544" s="21" t="s">
        <v>506</v>
      </c>
      <c r="H544" s="21">
        <v>40</v>
      </c>
      <c r="I544" s="22">
        <v>8592502437542</v>
      </c>
      <c r="J544" s="23">
        <v>33.950000000000003</v>
      </c>
      <c r="K544" s="23">
        <f t="shared" si="8"/>
        <v>645.05000000000007</v>
      </c>
      <c r="L544" s="29" t="s">
        <v>534</v>
      </c>
      <c r="M544" s="24">
        <v>19</v>
      </c>
      <c r="N544" s="25"/>
      <c r="O544" s="26"/>
    </row>
    <row r="545" spans="1:15" s="2" customFormat="1" ht="60" customHeight="1">
      <c r="A545" s="17" t="s">
        <v>7</v>
      </c>
      <c r="B545" s="18" t="s">
        <v>541</v>
      </c>
      <c r="C545" s="19" t="s">
        <v>131</v>
      </c>
      <c r="D545" s="28"/>
      <c r="E545" s="21" t="s">
        <v>464</v>
      </c>
      <c r="F545" s="21" t="s">
        <v>381</v>
      </c>
      <c r="G545" s="21" t="s">
        <v>505</v>
      </c>
      <c r="H545" s="21">
        <v>42</v>
      </c>
      <c r="I545" s="22">
        <v>8592502437559</v>
      </c>
      <c r="J545" s="23">
        <v>33.950000000000003</v>
      </c>
      <c r="K545" s="23">
        <f t="shared" si="8"/>
        <v>441.35</v>
      </c>
      <c r="L545" s="29" t="s">
        <v>534</v>
      </c>
      <c r="M545" s="24">
        <v>13</v>
      </c>
      <c r="N545" s="25"/>
      <c r="O545" s="26"/>
    </row>
    <row r="546" spans="1:15" s="2" customFormat="1" ht="60" customHeight="1">
      <c r="A546" s="17" t="s">
        <v>7</v>
      </c>
      <c r="B546" s="18" t="s">
        <v>541</v>
      </c>
      <c r="C546" s="19" t="s">
        <v>131</v>
      </c>
      <c r="D546" s="28"/>
      <c r="E546" s="21" t="s">
        <v>464</v>
      </c>
      <c r="F546" s="21" t="s">
        <v>315</v>
      </c>
      <c r="G546" s="21" t="s">
        <v>505</v>
      </c>
      <c r="H546" s="21">
        <v>44</v>
      </c>
      <c r="I546" s="22">
        <v>8592502437641</v>
      </c>
      <c r="J546" s="23">
        <v>33.950000000000003</v>
      </c>
      <c r="K546" s="23">
        <f t="shared" si="8"/>
        <v>67.900000000000006</v>
      </c>
      <c r="L546" s="29" t="s">
        <v>534</v>
      </c>
      <c r="M546" s="24">
        <v>2</v>
      </c>
      <c r="N546" s="25"/>
      <c r="O546" s="26"/>
    </row>
    <row r="547" spans="1:15" s="2" customFormat="1" ht="60" customHeight="1">
      <c r="A547" s="17" t="s">
        <v>7</v>
      </c>
      <c r="B547" s="18" t="s">
        <v>541</v>
      </c>
      <c r="C547" s="19" t="s">
        <v>131</v>
      </c>
      <c r="D547" s="28"/>
      <c r="E547" s="21" t="s">
        <v>464</v>
      </c>
      <c r="F547" s="21" t="s">
        <v>315</v>
      </c>
      <c r="G547" s="21" t="s">
        <v>505</v>
      </c>
      <c r="H547" s="21">
        <v>46</v>
      </c>
      <c r="I547" s="22">
        <v>8592502437658</v>
      </c>
      <c r="J547" s="23">
        <v>33.950000000000003</v>
      </c>
      <c r="K547" s="23">
        <f t="shared" si="8"/>
        <v>33.950000000000003</v>
      </c>
      <c r="L547" s="29" t="s">
        <v>534</v>
      </c>
      <c r="M547" s="24">
        <v>1</v>
      </c>
      <c r="N547" s="25"/>
      <c r="O547" s="26"/>
    </row>
    <row r="548" spans="1:15" s="2" customFormat="1" ht="60" customHeight="1">
      <c r="A548" s="17" t="s">
        <v>7</v>
      </c>
      <c r="B548" s="18" t="s">
        <v>541</v>
      </c>
      <c r="C548" s="19" t="s">
        <v>132</v>
      </c>
      <c r="D548" s="28"/>
      <c r="E548" s="21" t="s">
        <v>464</v>
      </c>
      <c r="F548" s="21" t="s">
        <v>399</v>
      </c>
      <c r="G548" s="21" t="s">
        <v>505</v>
      </c>
      <c r="H548" s="21">
        <v>40</v>
      </c>
      <c r="I548" s="22">
        <v>8592502438020</v>
      </c>
      <c r="J548" s="23">
        <v>33.950000000000003</v>
      </c>
      <c r="K548" s="23">
        <f t="shared" si="8"/>
        <v>203.70000000000002</v>
      </c>
      <c r="L548" s="29" t="s">
        <v>534</v>
      </c>
      <c r="M548" s="24">
        <v>6</v>
      </c>
      <c r="N548" s="25"/>
      <c r="O548" s="26"/>
    </row>
    <row r="549" spans="1:15" s="2" customFormat="1" ht="60" customHeight="1">
      <c r="A549" s="17" t="s">
        <v>7</v>
      </c>
      <c r="B549" s="18" t="s">
        <v>541</v>
      </c>
      <c r="C549" s="19" t="s">
        <v>132</v>
      </c>
      <c r="D549" s="28"/>
      <c r="E549" s="21" t="s">
        <v>464</v>
      </c>
      <c r="F549" s="21" t="s">
        <v>399</v>
      </c>
      <c r="G549" s="21" t="s">
        <v>505</v>
      </c>
      <c r="H549" s="21">
        <v>42</v>
      </c>
      <c r="I549" s="22">
        <v>8592502438037</v>
      </c>
      <c r="J549" s="23">
        <v>33.950000000000003</v>
      </c>
      <c r="K549" s="23">
        <f t="shared" si="8"/>
        <v>543.20000000000005</v>
      </c>
      <c r="L549" s="29" t="s">
        <v>534</v>
      </c>
      <c r="M549" s="24">
        <v>16</v>
      </c>
      <c r="N549" s="25"/>
      <c r="O549" s="26"/>
    </row>
    <row r="550" spans="1:15" s="2" customFormat="1" ht="60" customHeight="1">
      <c r="A550" s="17" t="s">
        <v>7</v>
      </c>
      <c r="B550" s="18" t="s">
        <v>541</v>
      </c>
      <c r="C550" s="19" t="s">
        <v>132</v>
      </c>
      <c r="D550" s="28"/>
      <c r="E550" s="21" t="s">
        <v>464</v>
      </c>
      <c r="F550" s="21" t="s">
        <v>399</v>
      </c>
      <c r="G550" s="21" t="s">
        <v>505</v>
      </c>
      <c r="H550" s="21">
        <v>44</v>
      </c>
      <c r="I550" s="22">
        <v>8592502438044</v>
      </c>
      <c r="J550" s="23">
        <v>33.950000000000003</v>
      </c>
      <c r="K550" s="23">
        <f t="shared" si="8"/>
        <v>101.85000000000001</v>
      </c>
      <c r="L550" s="29" t="s">
        <v>534</v>
      </c>
      <c r="M550" s="24">
        <v>3</v>
      </c>
      <c r="N550" s="25"/>
      <c r="O550" s="26"/>
    </row>
    <row r="551" spans="1:15" s="2" customFormat="1" ht="60" customHeight="1">
      <c r="A551" s="17" t="s">
        <v>7</v>
      </c>
      <c r="B551" s="18" t="s">
        <v>541</v>
      </c>
      <c r="C551" s="19" t="s">
        <v>132</v>
      </c>
      <c r="D551" s="28"/>
      <c r="E551" s="21" t="s">
        <v>464</v>
      </c>
      <c r="F551" s="21" t="s">
        <v>365</v>
      </c>
      <c r="G551" s="21" t="s">
        <v>505</v>
      </c>
      <c r="H551" s="21">
        <v>40</v>
      </c>
      <c r="I551" s="22">
        <v>8592502438082</v>
      </c>
      <c r="J551" s="23">
        <v>33.950000000000003</v>
      </c>
      <c r="K551" s="23">
        <f t="shared" si="8"/>
        <v>984.55000000000007</v>
      </c>
      <c r="L551" s="29" t="s">
        <v>534</v>
      </c>
      <c r="M551" s="24">
        <v>29</v>
      </c>
      <c r="N551" s="25"/>
      <c r="O551" s="26"/>
    </row>
    <row r="552" spans="1:15" s="2" customFormat="1" ht="60" customHeight="1">
      <c r="A552" s="17" t="s">
        <v>7</v>
      </c>
      <c r="B552" s="18" t="s">
        <v>541</v>
      </c>
      <c r="C552" s="19" t="s">
        <v>132</v>
      </c>
      <c r="D552" s="28"/>
      <c r="E552" s="21" t="s">
        <v>464</v>
      </c>
      <c r="F552" s="21" t="s">
        <v>365</v>
      </c>
      <c r="G552" s="21" t="s">
        <v>505</v>
      </c>
      <c r="H552" s="21">
        <v>42</v>
      </c>
      <c r="I552" s="22">
        <v>8592502438099</v>
      </c>
      <c r="J552" s="23">
        <v>33.950000000000003</v>
      </c>
      <c r="K552" s="23">
        <f t="shared" si="8"/>
        <v>441.35</v>
      </c>
      <c r="L552" s="29" t="s">
        <v>534</v>
      </c>
      <c r="M552" s="24">
        <v>13</v>
      </c>
      <c r="N552" s="25"/>
      <c r="O552" s="26"/>
    </row>
    <row r="553" spans="1:15" s="2" customFormat="1" ht="60" customHeight="1">
      <c r="A553" s="17" t="s">
        <v>7</v>
      </c>
      <c r="B553" s="18" t="s">
        <v>541</v>
      </c>
      <c r="C553" s="19" t="s">
        <v>132</v>
      </c>
      <c r="D553" s="28"/>
      <c r="E553" s="21" t="s">
        <v>464</v>
      </c>
      <c r="F553" s="21" t="s">
        <v>365</v>
      </c>
      <c r="G553" s="21" t="s">
        <v>505</v>
      </c>
      <c r="H553" s="21">
        <v>44</v>
      </c>
      <c r="I553" s="22">
        <v>8592502438105</v>
      </c>
      <c r="J553" s="23">
        <v>33.950000000000003</v>
      </c>
      <c r="K553" s="23">
        <f t="shared" si="8"/>
        <v>611.1</v>
      </c>
      <c r="L553" s="29" t="s">
        <v>534</v>
      </c>
      <c r="M553" s="24">
        <v>18</v>
      </c>
      <c r="N553" s="25"/>
      <c r="O553" s="26"/>
    </row>
    <row r="554" spans="1:15" s="2" customFormat="1" ht="60" customHeight="1">
      <c r="A554" s="17" t="s">
        <v>7</v>
      </c>
      <c r="B554" s="18" t="s">
        <v>541</v>
      </c>
      <c r="C554" s="19" t="s">
        <v>132</v>
      </c>
      <c r="D554" s="28"/>
      <c r="E554" s="21" t="s">
        <v>464</v>
      </c>
      <c r="F554" s="21" t="s">
        <v>341</v>
      </c>
      <c r="G554" s="21" t="s">
        <v>505</v>
      </c>
      <c r="H554" s="21">
        <v>40</v>
      </c>
      <c r="I554" s="22">
        <v>8592502438143</v>
      </c>
      <c r="J554" s="23">
        <v>33.950000000000003</v>
      </c>
      <c r="K554" s="23">
        <f t="shared" si="8"/>
        <v>1324.0500000000002</v>
      </c>
      <c r="L554" s="29" t="s">
        <v>534</v>
      </c>
      <c r="M554" s="24">
        <v>39</v>
      </c>
      <c r="N554" s="25"/>
      <c r="O554" s="26"/>
    </row>
    <row r="555" spans="1:15" s="2" customFormat="1" ht="60" customHeight="1">
      <c r="A555" s="17" t="s">
        <v>7</v>
      </c>
      <c r="B555" s="18" t="s">
        <v>541</v>
      </c>
      <c r="C555" s="19" t="s">
        <v>132</v>
      </c>
      <c r="D555" s="28"/>
      <c r="E555" s="21" t="s">
        <v>464</v>
      </c>
      <c r="F555" s="21" t="s">
        <v>341</v>
      </c>
      <c r="G555" s="21" t="s">
        <v>505</v>
      </c>
      <c r="H555" s="21">
        <v>42</v>
      </c>
      <c r="I555" s="22">
        <v>8592502438150</v>
      </c>
      <c r="J555" s="23">
        <v>33.950000000000003</v>
      </c>
      <c r="K555" s="23">
        <f t="shared" si="8"/>
        <v>712.95</v>
      </c>
      <c r="L555" s="29" t="s">
        <v>534</v>
      </c>
      <c r="M555" s="24">
        <v>21</v>
      </c>
      <c r="N555" s="25"/>
      <c r="O555" s="26"/>
    </row>
    <row r="556" spans="1:15" s="2" customFormat="1" ht="60" customHeight="1">
      <c r="A556" s="17" t="s">
        <v>7</v>
      </c>
      <c r="B556" s="18" t="s">
        <v>541</v>
      </c>
      <c r="C556" s="19" t="s">
        <v>132</v>
      </c>
      <c r="D556" s="28"/>
      <c r="E556" s="21" t="s">
        <v>464</v>
      </c>
      <c r="F556" s="21" t="s">
        <v>316</v>
      </c>
      <c r="G556" s="21" t="s">
        <v>505</v>
      </c>
      <c r="H556" s="21">
        <v>40</v>
      </c>
      <c r="I556" s="22">
        <v>8592502438204</v>
      </c>
      <c r="J556" s="23">
        <v>33.950000000000003</v>
      </c>
      <c r="K556" s="23">
        <f t="shared" si="8"/>
        <v>33.950000000000003</v>
      </c>
      <c r="L556" s="29" t="s">
        <v>534</v>
      </c>
      <c r="M556" s="24">
        <v>1</v>
      </c>
      <c r="N556" s="25"/>
      <c r="O556" s="26"/>
    </row>
    <row r="557" spans="1:15" s="2" customFormat="1" ht="60" customHeight="1">
      <c r="A557" s="17" t="s">
        <v>7</v>
      </c>
      <c r="B557" s="18" t="s">
        <v>541</v>
      </c>
      <c r="C557" s="19" t="s">
        <v>132</v>
      </c>
      <c r="D557" s="28"/>
      <c r="E557" s="21" t="s">
        <v>464</v>
      </c>
      <c r="F557" s="21" t="s">
        <v>316</v>
      </c>
      <c r="G557" s="21" t="s">
        <v>505</v>
      </c>
      <c r="H557" s="21">
        <v>42</v>
      </c>
      <c r="I557" s="22">
        <v>8592502438211</v>
      </c>
      <c r="J557" s="23">
        <v>33.950000000000003</v>
      </c>
      <c r="K557" s="23">
        <f t="shared" si="8"/>
        <v>33.950000000000003</v>
      </c>
      <c r="L557" s="29" t="s">
        <v>534</v>
      </c>
      <c r="M557" s="24">
        <v>1</v>
      </c>
      <c r="N557" s="25"/>
      <c r="O557" s="26"/>
    </row>
    <row r="558" spans="1:15" s="2" customFormat="1" ht="60" customHeight="1">
      <c r="A558" s="17" t="s">
        <v>7</v>
      </c>
      <c r="B558" s="18" t="s">
        <v>541</v>
      </c>
      <c r="C558" s="19" t="s">
        <v>132</v>
      </c>
      <c r="D558" s="28"/>
      <c r="E558" s="21" t="s">
        <v>464</v>
      </c>
      <c r="F558" s="21" t="s">
        <v>316</v>
      </c>
      <c r="G558" s="21" t="s">
        <v>505</v>
      </c>
      <c r="H558" s="21">
        <v>44</v>
      </c>
      <c r="I558" s="22">
        <v>8592502438228</v>
      </c>
      <c r="J558" s="23">
        <v>33.950000000000003</v>
      </c>
      <c r="K558" s="23">
        <f t="shared" si="8"/>
        <v>33.950000000000003</v>
      </c>
      <c r="L558" s="29" t="s">
        <v>534</v>
      </c>
      <c r="M558" s="24">
        <v>1</v>
      </c>
      <c r="N558" s="25"/>
      <c r="O558" s="26"/>
    </row>
    <row r="559" spans="1:15" s="2" customFormat="1" ht="60" customHeight="1">
      <c r="A559" s="17" t="s">
        <v>7</v>
      </c>
      <c r="B559" s="18" t="s">
        <v>541</v>
      </c>
      <c r="C559" s="19" t="s">
        <v>132</v>
      </c>
      <c r="D559" s="28"/>
      <c r="E559" s="21" t="s">
        <v>464</v>
      </c>
      <c r="F559" s="21" t="s">
        <v>388</v>
      </c>
      <c r="G559" s="21" t="s">
        <v>506</v>
      </c>
      <c r="H559" s="21">
        <v>38</v>
      </c>
      <c r="I559" s="22">
        <v>8592502438259</v>
      </c>
      <c r="J559" s="23">
        <v>33.950000000000003</v>
      </c>
      <c r="K559" s="23">
        <f t="shared" si="8"/>
        <v>101.85000000000001</v>
      </c>
      <c r="L559" s="29" t="s">
        <v>534</v>
      </c>
      <c r="M559" s="24">
        <v>3</v>
      </c>
      <c r="N559" s="25"/>
      <c r="O559" s="26"/>
    </row>
    <row r="560" spans="1:15" s="2" customFormat="1" ht="60" customHeight="1">
      <c r="A560" s="17" t="s">
        <v>7</v>
      </c>
      <c r="B560" s="18" t="s">
        <v>541</v>
      </c>
      <c r="C560" s="19" t="s">
        <v>132</v>
      </c>
      <c r="D560" s="28"/>
      <c r="E560" s="21" t="s">
        <v>464</v>
      </c>
      <c r="F560" s="21" t="s">
        <v>388</v>
      </c>
      <c r="G560" s="21" t="s">
        <v>506</v>
      </c>
      <c r="H560" s="21">
        <v>40</v>
      </c>
      <c r="I560" s="22">
        <v>8592502438266</v>
      </c>
      <c r="J560" s="23">
        <v>33.950000000000003</v>
      </c>
      <c r="K560" s="23">
        <f t="shared" si="8"/>
        <v>475.30000000000007</v>
      </c>
      <c r="L560" s="29" t="s">
        <v>534</v>
      </c>
      <c r="M560" s="24">
        <v>14</v>
      </c>
      <c r="N560" s="25"/>
      <c r="O560" s="26"/>
    </row>
    <row r="561" spans="1:15" s="2" customFormat="1" ht="60" customHeight="1">
      <c r="A561" s="17" t="s">
        <v>7</v>
      </c>
      <c r="B561" s="18" t="s">
        <v>541</v>
      </c>
      <c r="C561" s="19" t="s">
        <v>132</v>
      </c>
      <c r="D561" s="28"/>
      <c r="E561" s="21" t="s">
        <v>464</v>
      </c>
      <c r="F561" s="21" t="s">
        <v>388</v>
      </c>
      <c r="G561" s="21" t="s">
        <v>506</v>
      </c>
      <c r="H561" s="21">
        <v>42</v>
      </c>
      <c r="I561" s="22">
        <v>8592502438273</v>
      </c>
      <c r="J561" s="23">
        <v>33.950000000000003</v>
      </c>
      <c r="K561" s="23">
        <f t="shared" si="8"/>
        <v>101.85000000000001</v>
      </c>
      <c r="L561" s="29" t="s">
        <v>534</v>
      </c>
      <c r="M561" s="24">
        <v>3</v>
      </c>
      <c r="N561" s="25"/>
      <c r="O561" s="26"/>
    </row>
    <row r="562" spans="1:15" s="2" customFormat="1" ht="60" customHeight="1">
      <c r="A562" s="17" t="s">
        <v>7</v>
      </c>
      <c r="B562" s="18" t="s">
        <v>541</v>
      </c>
      <c r="C562" s="19" t="s">
        <v>133</v>
      </c>
      <c r="D562" s="28"/>
      <c r="E562" s="21" t="s">
        <v>466</v>
      </c>
      <c r="F562" s="21" t="s">
        <v>399</v>
      </c>
      <c r="G562" s="21" t="s">
        <v>505</v>
      </c>
      <c r="H562" s="21">
        <v>34</v>
      </c>
      <c r="I562" s="22">
        <v>8592502438297</v>
      </c>
      <c r="J562" s="23">
        <v>64.95</v>
      </c>
      <c r="K562" s="23">
        <f t="shared" si="8"/>
        <v>64.95</v>
      </c>
      <c r="L562" s="29" t="s">
        <v>534</v>
      </c>
      <c r="M562" s="24">
        <v>1</v>
      </c>
      <c r="N562" s="25"/>
      <c r="O562" s="26"/>
    </row>
    <row r="563" spans="1:15" s="2" customFormat="1" ht="60" customHeight="1">
      <c r="A563" s="17" t="s">
        <v>7</v>
      </c>
      <c r="B563" s="18" t="s">
        <v>541</v>
      </c>
      <c r="C563" s="19" t="s">
        <v>133</v>
      </c>
      <c r="D563" s="28"/>
      <c r="E563" s="21" t="s">
        <v>466</v>
      </c>
      <c r="F563" s="21" t="s">
        <v>399</v>
      </c>
      <c r="G563" s="21" t="s">
        <v>505</v>
      </c>
      <c r="H563" s="21">
        <v>40</v>
      </c>
      <c r="I563" s="22">
        <v>8592502438327</v>
      </c>
      <c r="J563" s="23">
        <v>64.95</v>
      </c>
      <c r="K563" s="23">
        <f t="shared" si="8"/>
        <v>454.65000000000003</v>
      </c>
      <c r="L563" s="29" t="s">
        <v>534</v>
      </c>
      <c r="M563" s="24">
        <v>7</v>
      </c>
      <c r="N563" s="25"/>
      <c r="O563" s="26"/>
    </row>
    <row r="564" spans="1:15" s="2" customFormat="1" ht="60" customHeight="1">
      <c r="A564" s="17" t="s">
        <v>7</v>
      </c>
      <c r="B564" s="18" t="s">
        <v>541</v>
      </c>
      <c r="C564" s="19" t="s">
        <v>133</v>
      </c>
      <c r="D564" s="28"/>
      <c r="E564" s="21" t="s">
        <v>466</v>
      </c>
      <c r="F564" s="21" t="s">
        <v>399</v>
      </c>
      <c r="G564" s="21" t="s">
        <v>505</v>
      </c>
      <c r="H564" s="21">
        <v>42</v>
      </c>
      <c r="I564" s="22">
        <v>8592502438334</v>
      </c>
      <c r="J564" s="23">
        <v>64.95</v>
      </c>
      <c r="K564" s="23">
        <f t="shared" si="8"/>
        <v>1753.65</v>
      </c>
      <c r="L564" s="29" t="s">
        <v>534</v>
      </c>
      <c r="M564" s="24">
        <v>27</v>
      </c>
      <c r="N564" s="25"/>
      <c r="O564" s="26"/>
    </row>
    <row r="565" spans="1:15" s="2" customFormat="1" ht="60" customHeight="1">
      <c r="A565" s="17" t="s">
        <v>7</v>
      </c>
      <c r="B565" s="18" t="s">
        <v>541</v>
      </c>
      <c r="C565" s="19" t="s">
        <v>133</v>
      </c>
      <c r="D565" s="28"/>
      <c r="E565" s="21" t="s">
        <v>466</v>
      </c>
      <c r="F565" s="21" t="s">
        <v>399</v>
      </c>
      <c r="G565" s="21" t="s">
        <v>505</v>
      </c>
      <c r="H565" s="21">
        <v>44</v>
      </c>
      <c r="I565" s="22">
        <v>8592502438341</v>
      </c>
      <c r="J565" s="23">
        <v>64.95</v>
      </c>
      <c r="K565" s="23">
        <f t="shared" si="8"/>
        <v>129.9</v>
      </c>
      <c r="L565" s="29" t="s">
        <v>534</v>
      </c>
      <c r="M565" s="24">
        <v>2</v>
      </c>
      <c r="N565" s="25"/>
      <c r="O565" s="26"/>
    </row>
    <row r="566" spans="1:15" s="2" customFormat="1" ht="60" customHeight="1">
      <c r="A566" s="17" t="s">
        <v>7</v>
      </c>
      <c r="B566" s="18" t="s">
        <v>541</v>
      </c>
      <c r="C566" s="19" t="s">
        <v>133</v>
      </c>
      <c r="D566" s="28"/>
      <c r="E566" s="21" t="s">
        <v>466</v>
      </c>
      <c r="F566" s="21" t="s">
        <v>365</v>
      </c>
      <c r="G566" s="21" t="s">
        <v>505</v>
      </c>
      <c r="H566" s="21">
        <v>38</v>
      </c>
      <c r="I566" s="22">
        <v>8592502438372</v>
      </c>
      <c r="J566" s="23">
        <v>64.95</v>
      </c>
      <c r="K566" s="23">
        <f t="shared" si="8"/>
        <v>1299</v>
      </c>
      <c r="L566" s="29" t="s">
        <v>534</v>
      </c>
      <c r="M566" s="24">
        <v>20</v>
      </c>
      <c r="N566" s="25"/>
      <c r="O566" s="26"/>
    </row>
    <row r="567" spans="1:15" s="2" customFormat="1" ht="60" customHeight="1">
      <c r="A567" s="17" t="s">
        <v>7</v>
      </c>
      <c r="B567" s="18" t="s">
        <v>541</v>
      </c>
      <c r="C567" s="19" t="s">
        <v>133</v>
      </c>
      <c r="D567" s="28"/>
      <c r="E567" s="21" t="s">
        <v>466</v>
      </c>
      <c r="F567" s="21" t="s">
        <v>365</v>
      </c>
      <c r="G567" s="21" t="s">
        <v>505</v>
      </c>
      <c r="H567" s="21">
        <v>40</v>
      </c>
      <c r="I567" s="22">
        <v>8592502438389</v>
      </c>
      <c r="J567" s="23">
        <v>64.95</v>
      </c>
      <c r="K567" s="23">
        <f t="shared" si="8"/>
        <v>2727.9</v>
      </c>
      <c r="L567" s="29" t="s">
        <v>534</v>
      </c>
      <c r="M567" s="24">
        <v>42</v>
      </c>
      <c r="N567" s="25"/>
      <c r="O567" s="26"/>
    </row>
    <row r="568" spans="1:15" s="2" customFormat="1" ht="60" customHeight="1">
      <c r="A568" s="17" t="s">
        <v>7</v>
      </c>
      <c r="B568" s="18" t="s">
        <v>541</v>
      </c>
      <c r="C568" s="19" t="s">
        <v>133</v>
      </c>
      <c r="D568" s="28"/>
      <c r="E568" s="21" t="s">
        <v>466</v>
      </c>
      <c r="F568" s="21" t="s">
        <v>365</v>
      </c>
      <c r="G568" s="21" t="s">
        <v>505</v>
      </c>
      <c r="H568" s="21">
        <v>42</v>
      </c>
      <c r="I568" s="22">
        <v>8592502438396</v>
      </c>
      <c r="J568" s="23">
        <v>64.95</v>
      </c>
      <c r="K568" s="23">
        <f t="shared" si="8"/>
        <v>2013.45</v>
      </c>
      <c r="L568" s="29" t="s">
        <v>534</v>
      </c>
      <c r="M568" s="24">
        <v>31</v>
      </c>
      <c r="N568" s="25"/>
      <c r="O568" s="26"/>
    </row>
    <row r="569" spans="1:15" s="2" customFormat="1" ht="60" customHeight="1">
      <c r="A569" s="17" t="s">
        <v>7</v>
      </c>
      <c r="B569" s="18" t="s">
        <v>541</v>
      </c>
      <c r="C569" s="19" t="s">
        <v>133</v>
      </c>
      <c r="D569" s="28"/>
      <c r="E569" s="21" t="s">
        <v>466</v>
      </c>
      <c r="F569" s="21" t="s">
        <v>365</v>
      </c>
      <c r="G569" s="21" t="s">
        <v>505</v>
      </c>
      <c r="H569" s="21">
        <v>44</v>
      </c>
      <c r="I569" s="22">
        <v>8592502438402</v>
      </c>
      <c r="J569" s="23">
        <v>64.95</v>
      </c>
      <c r="K569" s="23">
        <f t="shared" si="8"/>
        <v>389.70000000000005</v>
      </c>
      <c r="L569" s="29" t="s">
        <v>534</v>
      </c>
      <c r="M569" s="24">
        <v>6</v>
      </c>
      <c r="N569" s="25"/>
      <c r="O569" s="26"/>
    </row>
    <row r="570" spans="1:15" s="2" customFormat="1" ht="60" customHeight="1">
      <c r="A570" s="17" t="s">
        <v>7</v>
      </c>
      <c r="B570" s="18" t="s">
        <v>541</v>
      </c>
      <c r="C570" s="19" t="s">
        <v>133</v>
      </c>
      <c r="D570" s="28"/>
      <c r="E570" s="21" t="s">
        <v>466</v>
      </c>
      <c r="F570" s="21" t="s">
        <v>341</v>
      </c>
      <c r="G570" s="21" t="s">
        <v>505</v>
      </c>
      <c r="H570" s="21">
        <v>40</v>
      </c>
      <c r="I570" s="22">
        <v>8592502438440</v>
      </c>
      <c r="J570" s="23">
        <v>64.95</v>
      </c>
      <c r="K570" s="23">
        <f t="shared" si="8"/>
        <v>1753.65</v>
      </c>
      <c r="L570" s="29" t="s">
        <v>534</v>
      </c>
      <c r="M570" s="24">
        <v>27</v>
      </c>
      <c r="N570" s="25"/>
      <c r="O570" s="26"/>
    </row>
    <row r="571" spans="1:15" s="2" customFormat="1" ht="60" customHeight="1">
      <c r="A571" s="17" t="s">
        <v>7</v>
      </c>
      <c r="B571" s="18" t="s">
        <v>541</v>
      </c>
      <c r="C571" s="19" t="s">
        <v>133</v>
      </c>
      <c r="D571" s="28"/>
      <c r="E571" s="21" t="s">
        <v>466</v>
      </c>
      <c r="F571" s="21" t="s">
        <v>341</v>
      </c>
      <c r="G571" s="21" t="s">
        <v>505</v>
      </c>
      <c r="H571" s="21">
        <v>42</v>
      </c>
      <c r="I571" s="22">
        <v>8592502438457</v>
      </c>
      <c r="J571" s="23">
        <v>64.95</v>
      </c>
      <c r="K571" s="23">
        <f t="shared" si="8"/>
        <v>3052.65</v>
      </c>
      <c r="L571" s="29" t="s">
        <v>534</v>
      </c>
      <c r="M571" s="24">
        <v>47</v>
      </c>
      <c r="N571" s="25"/>
      <c r="O571" s="26"/>
    </row>
    <row r="572" spans="1:15" s="2" customFormat="1" ht="60" customHeight="1">
      <c r="A572" s="17" t="s">
        <v>7</v>
      </c>
      <c r="B572" s="18" t="s">
        <v>541</v>
      </c>
      <c r="C572" s="19" t="s">
        <v>133</v>
      </c>
      <c r="D572" s="28"/>
      <c r="E572" s="21" t="s">
        <v>466</v>
      </c>
      <c r="F572" s="21" t="s">
        <v>341</v>
      </c>
      <c r="G572" s="21" t="s">
        <v>505</v>
      </c>
      <c r="H572" s="21">
        <v>44</v>
      </c>
      <c r="I572" s="22">
        <v>8592502438464</v>
      </c>
      <c r="J572" s="23">
        <v>64.95</v>
      </c>
      <c r="K572" s="23">
        <f t="shared" si="8"/>
        <v>64.95</v>
      </c>
      <c r="L572" s="29" t="s">
        <v>534</v>
      </c>
      <c r="M572" s="24">
        <v>1</v>
      </c>
      <c r="N572" s="25"/>
      <c r="O572" s="26"/>
    </row>
    <row r="573" spans="1:15" s="2" customFormat="1" ht="60" customHeight="1">
      <c r="A573" s="17" t="s">
        <v>7</v>
      </c>
      <c r="B573" s="18" t="s">
        <v>541</v>
      </c>
      <c r="C573" s="19" t="s">
        <v>133</v>
      </c>
      <c r="D573" s="28"/>
      <c r="E573" s="21" t="s">
        <v>466</v>
      </c>
      <c r="F573" s="21" t="s">
        <v>316</v>
      </c>
      <c r="G573" s="21" t="s">
        <v>505</v>
      </c>
      <c r="H573" s="21">
        <v>38</v>
      </c>
      <c r="I573" s="22">
        <v>8592502438495</v>
      </c>
      <c r="J573" s="23">
        <v>64.95</v>
      </c>
      <c r="K573" s="23">
        <f t="shared" si="8"/>
        <v>64.95</v>
      </c>
      <c r="L573" s="29" t="s">
        <v>534</v>
      </c>
      <c r="M573" s="24">
        <v>1</v>
      </c>
      <c r="N573" s="25"/>
      <c r="O573" s="26"/>
    </row>
    <row r="574" spans="1:15" s="2" customFormat="1" ht="60" customHeight="1">
      <c r="A574" s="17" t="s">
        <v>7</v>
      </c>
      <c r="B574" s="18" t="s">
        <v>541</v>
      </c>
      <c r="C574" s="19" t="s">
        <v>133</v>
      </c>
      <c r="D574" s="28"/>
      <c r="E574" s="21" t="s">
        <v>466</v>
      </c>
      <c r="F574" s="21" t="s">
        <v>316</v>
      </c>
      <c r="G574" s="21" t="s">
        <v>505</v>
      </c>
      <c r="H574" s="21">
        <v>40</v>
      </c>
      <c r="I574" s="22">
        <v>8592502438501</v>
      </c>
      <c r="J574" s="23">
        <v>64.95</v>
      </c>
      <c r="K574" s="23">
        <f t="shared" si="8"/>
        <v>129.9</v>
      </c>
      <c r="L574" s="29" t="s">
        <v>534</v>
      </c>
      <c r="M574" s="24">
        <v>2</v>
      </c>
      <c r="N574" s="25"/>
      <c r="O574" s="26"/>
    </row>
    <row r="575" spans="1:15" s="2" customFormat="1" ht="60" customHeight="1">
      <c r="A575" s="17" t="s">
        <v>7</v>
      </c>
      <c r="B575" s="18" t="s">
        <v>541</v>
      </c>
      <c r="C575" s="19" t="s">
        <v>133</v>
      </c>
      <c r="D575" s="28"/>
      <c r="E575" s="21" t="s">
        <v>466</v>
      </c>
      <c r="F575" s="21" t="s">
        <v>316</v>
      </c>
      <c r="G575" s="21" t="s">
        <v>505</v>
      </c>
      <c r="H575" s="21">
        <v>44</v>
      </c>
      <c r="I575" s="22">
        <v>8592502438525</v>
      </c>
      <c r="J575" s="23">
        <v>64.95</v>
      </c>
      <c r="K575" s="23">
        <f t="shared" si="8"/>
        <v>584.55000000000007</v>
      </c>
      <c r="L575" s="29" t="s">
        <v>534</v>
      </c>
      <c r="M575" s="24">
        <v>9</v>
      </c>
      <c r="N575" s="25"/>
      <c r="O575" s="26"/>
    </row>
    <row r="576" spans="1:15" s="2" customFormat="1" ht="60" customHeight="1">
      <c r="A576" s="17" t="s">
        <v>7</v>
      </c>
      <c r="B576" s="18" t="s">
        <v>541</v>
      </c>
      <c r="C576" s="19" t="s">
        <v>133</v>
      </c>
      <c r="D576" s="28"/>
      <c r="E576" s="21" t="s">
        <v>466</v>
      </c>
      <c r="F576" s="21" t="s">
        <v>388</v>
      </c>
      <c r="G576" s="21" t="s">
        <v>505</v>
      </c>
      <c r="H576" s="21">
        <v>38</v>
      </c>
      <c r="I576" s="22">
        <v>8592502438556</v>
      </c>
      <c r="J576" s="23">
        <v>64.95</v>
      </c>
      <c r="K576" s="23">
        <f t="shared" si="8"/>
        <v>974.25</v>
      </c>
      <c r="L576" s="29" t="s">
        <v>534</v>
      </c>
      <c r="M576" s="24">
        <v>15</v>
      </c>
      <c r="N576" s="25"/>
      <c r="O576" s="26"/>
    </row>
    <row r="577" spans="1:15" s="2" customFormat="1" ht="60" customHeight="1">
      <c r="A577" s="17" t="s">
        <v>7</v>
      </c>
      <c r="B577" s="18" t="s">
        <v>541</v>
      </c>
      <c r="C577" s="19" t="s">
        <v>133</v>
      </c>
      <c r="D577" s="28"/>
      <c r="E577" s="21" t="s">
        <v>466</v>
      </c>
      <c r="F577" s="21" t="s">
        <v>388</v>
      </c>
      <c r="G577" s="21" t="s">
        <v>505</v>
      </c>
      <c r="H577" s="21">
        <v>40</v>
      </c>
      <c r="I577" s="22">
        <v>8592502438563</v>
      </c>
      <c r="J577" s="23">
        <v>64.95</v>
      </c>
      <c r="K577" s="23">
        <f t="shared" si="8"/>
        <v>909.30000000000007</v>
      </c>
      <c r="L577" s="29" t="s">
        <v>534</v>
      </c>
      <c r="M577" s="24">
        <v>14</v>
      </c>
      <c r="N577" s="25"/>
      <c r="O577" s="26"/>
    </row>
    <row r="578" spans="1:15" s="2" customFormat="1" ht="60" customHeight="1">
      <c r="A578" s="17" t="s">
        <v>7</v>
      </c>
      <c r="B578" s="18" t="s">
        <v>541</v>
      </c>
      <c r="C578" s="19" t="s">
        <v>133</v>
      </c>
      <c r="D578" s="28"/>
      <c r="E578" s="21" t="s">
        <v>466</v>
      </c>
      <c r="F578" s="21" t="s">
        <v>388</v>
      </c>
      <c r="G578" s="21" t="s">
        <v>505</v>
      </c>
      <c r="H578" s="21">
        <v>44</v>
      </c>
      <c r="I578" s="22">
        <v>8592502438587</v>
      </c>
      <c r="J578" s="23">
        <v>64.95</v>
      </c>
      <c r="K578" s="23">
        <f t="shared" si="8"/>
        <v>194.85000000000002</v>
      </c>
      <c r="L578" s="29" t="s">
        <v>534</v>
      </c>
      <c r="M578" s="24">
        <v>3</v>
      </c>
      <c r="N578" s="25"/>
      <c r="O578" s="26"/>
    </row>
    <row r="579" spans="1:15" s="2" customFormat="1" ht="60" customHeight="1">
      <c r="A579" s="17" t="s">
        <v>7</v>
      </c>
      <c r="B579" s="18" t="s">
        <v>541</v>
      </c>
      <c r="C579" s="19" t="s">
        <v>255</v>
      </c>
      <c r="D579" s="28"/>
      <c r="E579" s="21" t="s">
        <v>466</v>
      </c>
      <c r="F579" s="21" t="s">
        <v>399</v>
      </c>
      <c r="G579" s="21" t="s">
        <v>505</v>
      </c>
      <c r="H579" s="21">
        <v>42</v>
      </c>
      <c r="I579" s="22">
        <v>8592502564743</v>
      </c>
      <c r="J579" s="23">
        <v>64.95</v>
      </c>
      <c r="K579" s="23">
        <f t="shared" ref="K579:K642" si="9">J579*M579</f>
        <v>64.95</v>
      </c>
      <c r="L579" s="29" t="s">
        <v>534</v>
      </c>
      <c r="M579" s="24">
        <v>1</v>
      </c>
      <c r="N579" s="25"/>
      <c r="O579" s="26"/>
    </row>
    <row r="580" spans="1:15" s="2" customFormat="1" ht="60" customHeight="1">
      <c r="A580" s="17" t="s">
        <v>7</v>
      </c>
      <c r="B580" s="18" t="s">
        <v>541</v>
      </c>
      <c r="C580" s="19" t="s">
        <v>134</v>
      </c>
      <c r="D580" s="28"/>
      <c r="E580" s="21" t="s">
        <v>471</v>
      </c>
      <c r="F580" s="21" t="s">
        <v>399</v>
      </c>
      <c r="G580" s="21" t="s">
        <v>505</v>
      </c>
      <c r="H580" s="21">
        <v>36</v>
      </c>
      <c r="I580" s="22">
        <v>8592502439201</v>
      </c>
      <c r="J580" s="23">
        <v>44.95</v>
      </c>
      <c r="K580" s="23">
        <f t="shared" si="9"/>
        <v>44.95</v>
      </c>
      <c r="L580" s="29" t="s">
        <v>534</v>
      </c>
      <c r="M580" s="24">
        <v>1</v>
      </c>
      <c r="N580" s="25"/>
      <c r="O580" s="26"/>
    </row>
    <row r="581" spans="1:15" s="2" customFormat="1" ht="60" customHeight="1">
      <c r="A581" s="17" t="s">
        <v>7</v>
      </c>
      <c r="B581" s="18" t="s">
        <v>541</v>
      </c>
      <c r="C581" s="19" t="s">
        <v>134</v>
      </c>
      <c r="D581" s="28"/>
      <c r="E581" s="21" t="s">
        <v>471</v>
      </c>
      <c r="F581" s="21" t="s">
        <v>399</v>
      </c>
      <c r="G581" s="21" t="s">
        <v>505</v>
      </c>
      <c r="H581" s="21">
        <v>38</v>
      </c>
      <c r="I581" s="22">
        <v>8592502439218</v>
      </c>
      <c r="J581" s="23">
        <v>44.95</v>
      </c>
      <c r="K581" s="23">
        <f t="shared" si="9"/>
        <v>179.8</v>
      </c>
      <c r="L581" s="29" t="s">
        <v>534</v>
      </c>
      <c r="M581" s="24">
        <v>4</v>
      </c>
      <c r="N581" s="25"/>
      <c r="O581" s="26"/>
    </row>
    <row r="582" spans="1:15" s="2" customFormat="1" ht="60" customHeight="1">
      <c r="A582" s="17" t="s">
        <v>7</v>
      </c>
      <c r="B582" s="18" t="s">
        <v>541</v>
      </c>
      <c r="C582" s="19" t="s">
        <v>134</v>
      </c>
      <c r="D582" s="28"/>
      <c r="E582" s="21" t="s">
        <v>471</v>
      </c>
      <c r="F582" s="21" t="s">
        <v>399</v>
      </c>
      <c r="G582" s="21" t="s">
        <v>505</v>
      </c>
      <c r="H582" s="21">
        <v>40</v>
      </c>
      <c r="I582" s="22">
        <v>8592502439225</v>
      </c>
      <c r="J582" s="23">
        <v>44.95</v>
      </c>
      <c r="K582" s="23">
        <f t="shared" si="9"/>
        <v>1033.8500000000001</v>
      </c>
      <c r="L582" s="29" t="s">
        <v>534</v>
      </c>
      <c r="M582" s="24">
        <v>23</v>
      </c>
      <c r="N582" s="25"/>
      <c r="O582" s="26"/>
    </row>
    <row r="583" spans="1:15" s="2" customFormat="1" ht="60" customHeight="1">
      <c r="A583" s="17" t="s">
        <v>7</v>
      </c>
      <c r="B583" s="18" t="s">
        <v>541</v>
      </c>
      <c r="C583" s="19" t="s">
        <v>134</v>
      </c>
      <c r="D583" s="28"/>
      <c r="E583" s="21" t="s">
        <v>471</v>
      </c>
      <c r="F583" s="21" t="s">
        <v>399</v>
      </c>
      <c r="G583" s="21" t="s">
        <v>505</v>
      </c>
      <c r="H583" s="21">
        <v>42</v>
      </c>
      <c r="I583" s="22">
        <v>8592502439232</v>
      </c>
      <c r="J583" s="23">
        <v>44.95</v>
      </c>
      <c r="K583" s="23">
        <f t="shared" si="9"/>
        <v>764.15000000000009</v>
      </c>
      <c r="L583" s="29" t="s">
        <v>534</v>
      </c>
      <c r="M583" s="24">
        <v>17</v>
      </c>
      <c r="N583" s="25"/>
      <c r="O583" s="26"/>
    </row>
    <row r="584" spans="1:15" s="2" customFormat="1" ht="60" customHeight="1">
      <c r="A584" s="17" t="s">
        <v>7</v>
      </c>
      <c r="B584" s="18" t="s">
        <v>541</v>
      </c>
      <c r="C584" s="19" t="s">
        <v>134</v>
      </c>
      <c r="D584" s="28"/>
      <c r="E584" s="21" t="s">
        <v>471</v>
      </c>
      <c r="F584" s="21" t="s">
        <v>365</v>
      </c>
      <c r="G584" s="21" t="s">
        <v>505</v>
      </c>
      <c r="H584" s="21">
        <v>38</v>
      </c>
      <c r="I584" s="22">
        <v>8592502439270</v>
      </c>
      <c r="J584" s="23">
        <v>44.95</v>
      </c>
      <c r="K584" s="23">
        <f t="shared" si="9"/>
        <v>404.55</v>
      </c>
      <c r="L584" s="29" t="s">
        <v>534</v>
      </c>
      <c r="M584" s="24">
        <v>9</v>
      </c>
      <c r="N584" s="25"/>
      <c r="O584" s="26"/>
    </row>
    <row r="585" spans="1:15" s="2" customFormat="1" ht="60" customHeight="1">
      <c r="A585" s="17" t="s">
        <v>7</v>
      </c>
      <c r="B585" s="18" t="s">
        <v>541</v>
      </c>
      <c r="C585" s="19" t="s">
        <v>134</v>
      </c>
      <c r="D585" s="28"/>
      <c r="E585" s="21" t="s">
        <v>471</v>
      </c>
      <c r="F585" s="21" t="s">
        <v>365</v>
      </c>
      <c r="G585" s="21" t="s">
        <v>505</v>
      </c>
      <c r="H585" s="21">
        <v>40</v>
      </c>
      <c r="I585" s="22">
        <v>8592502439287</v>
      </c>
      <c r="J585" s="23">
        <v>44.95</v>
      </c>
      <c r="K585" s="23">
        <f t="shared" si="9"/>
        <v>764.15000000000009</v>
      </c>
      <c r="L585" s="29" t="s">
        <v>534</v>
      </c>
      <c r="M585" s="24">
        <v>17</v>
      </c>
      <c r="N585" s="25"/>
      <c r="O585" s="26"/>
    </row>
    <row r="586" spans="1:15" s="2" customFormat="1" ht="60" customHeight="1">
      <c r="A586" s="17" t="s">
        <v>7</v>
      </c>
      <c r="B586" s="18" t="s">
        <v>541</v>
      </c>
      <c r="C586" s="19" t="s">
        <v>134</v>
      </c>
      <c r="D586" s="28"/>
      <c r="E586" s="21" t="s">
        <v>471</v>
      </c>
      <c r="F586" s="21" t="s">
        <v>365</v>
      </c>
      <c r="G586" s="21" t="s">
        <v>505</v>
      </c>
      <c r="H586" s="21">
        <v>42</v>
      </c>
      <c r="I586" s="22">
        <v>8592502439294</v>
      </c>
      <c r="J586" s="23">
        <v>44.95</v>
      </c>
      <c r="K586" s="23">
        <f t="shared" si="9"/>
        <v>899</v>
      </c>
      <c r="L586" s="29" t="s">
        <v>534</v>
      </c>
      <c r="M586" s="24">
        <v>20</v>
      </c>
      <c r="N586" s="25"/>
      <c r="O586" s="26"/>
    </row>
    <row r="587" spans="1:15" s="2" customFormat="1" ht="60" customHeight="1">
      <c r="A587" s="17" t="s">
        <v>7</v>
      </c>
      <c r="B587" s="18" t="s">
        <v>541</v>
      </c>
      <c r="C587" s="19" t="s">
        <v>134</v>
      </c>
      <c r="D587" s="28"/>
      <c r="E587" s="21" t="s">
        <v>471</v>
      </c>
      <c r="F587" s="21" t="s">
        <v>341</v>
      </c>
      <c r="G587" s="21" t="s">
        <v>505</v>
      </c>
      <c r="H587" s="21">
        <v>36</v>
      </c>
      <c r="I587" s="22">
        <v>8592502439324</v>
      </c>
      <c r="J587" s="23">
        <v>44.95</v>
      </c>
      <c r="K587" s="23">
        <f t="shared" si="9"/>
        <v>44.95</v>
      </c>
      <c r="L587" s="29" t="s">
        <v>534</v>
      </c>
      <c r="M587" s="24">
        <v>1</v>
      </c>
      <c r="N587" s="25"/>
      <c r="O587" s="26"/>
    </row>
    <row r="588" spans="1:15" s="2" customFormat="1" ht="60" customHeight="1">
      <c r="A588" s="17" t="s">
        <v>7</v>
      </c>
      <c r="B588" s="18" t="s">
        <v>541</v>
      </c>
      <c r="C588" s="19" t="s">
        <v>134</v>
      </c>
      <c r="D588" s="28"/>
      <c r="E588" s="21" t="s">
        <v>471</v>
      </c>
      <c r="F588" s="21" t="s">
        <v>341</v>
      </c>
      <c r="G588" s="21" t="s">
        <v>505</v>
      </c>
      <c r="H588" s="21">
        <v>40</v>
      </c>
      <c r="I588" s="22">
        <v>8592502439348</v>
      </c>
      <c r="J588" s="23">
        <v>44.95</v>
      </c>
      <c r="K588" s="23">
        <f t="shared" si="9"/>
        <v>269.70000000000005</v>
      </c>
      <c r="L588" s="29" t="s">
        <v>534</v>
      </c>
      <c r="M588" s="24">
        <v>6</v>
      </c>
      <c r="N588" s="25"/>
      <c r="O588" s="26"/>
    </row>
    <row r="589" spans="1:15" s="2" customFormat="1" ht="60" customHeight="1">
      <c r="A589" s="17" t="s">
        <v>7</v>
      </c>
      <c r="B589" s="18" t="s">
        <v>541</v>
      </c>
      <c r="C589" s="19" t="s">
        <v>134</v>
      </c>
      <c r="D589" s="28"/>
      <c r="E589" s="21" t="s">
        <v>471</v>
      </c>
      <c r="F589" s="21" t="s">
        <v>316</v>
      </c>
      <c r="G589" s="21" t="s">
        <v>505</v>
      </c>
      <c r="H589" s="21">
        <v>36</v>
      </c>
      <c r="I589" s="22">
        <v>8592502439386</v>
      </c>
      <c r="J589" s="23">
        <v>44.95</v>
      </c>
      <c r="K589" s="23">
        <f t="shared" si="9"/>
        <v>44.95</v>
      </c>
      <c r="L589" s="29" t="s">
        <v>534</v>
      </c>
      <c r="M589" s="24">
        <v>1</v>
      </c>
      <c r="N589" s="25"/>
      <c r="O589" s="26"/>
    </row>
    <row r="590" spans="1:15" s="2" customFormat="1" ht="60" customHeight="1">
      <c r="A590" s="17" t="s">
        <v>7</v>
      </c>
      <c r="B590" s="18" t="s">
        <v>541</v>
      </c>
      <c r="C590" s="19" t="s">
        <v>134</v>
      </c>
      <c r="D590" s="28"/>
      <c r="E590" s="21" t="s">
        <v>471</v>
      </c>
      <c r="F590" s="21" t="s">
        <v>316</v>
      </c>
      <c r="G590" s="21" t="s">
        <v>507</v>
      </c>
      <c r="H590" s="21">
        <v>40</v>
      </c>
      <c r="I590" s="22">
        <v>8592502439409</v>
      </c>
      <c r="J590" s="23">
        <v>44.95</v>
      </c>
      <c r="K590" s="23">
        <f t="shared" si="9"/>
        <v>988.90000000000009</v>
      </c>
      <c r="L590" s="29" t="s">
        <v>534</v>
      </c>
      <c r="M590" s="24">
        <v>22</v>
      </c>
      <c r="N590" s="25"/>
      <c r="O590" s="26"/>
    </row>
    <row r="591" spans="1:15" s="2" customFormat="1" ht="60" customHeight="1">
      <c r="A591" s="17" t="s">
        <v>7</v>
      </c>
      <c r="B591" s="18" t="s">
        <v>541</v>
      </c>
      <c r="C591" s="19" t="s">
        <v>134</v>
      </c>
      <c r="D591" s="28"/>
      <c r="E591" s="21" t="s">
        <v>471</v>
      </c>
      <c r="F591" s="21" t="s">
        <v>316</v>
      </c>
      <c r="G591" s="21" t="s">
        <v>507</v>
      </c>
      <c r="H591" s="21">
        <v>42</v>
      </c>
      <c r="I591" s="22">
        <v>8592502439416</v>
      </c>
      <c r="J591" s="23">
        <v>44.95</v>
      </c>
      <c r="K591" s="23">
        <f t="shared" si="9"/>
        <v>1123.75</v>
      </c>
      <c r="L591" s="29" t="s">
        <v>534</v>
      </c>
      <c r="M591" s="24">
        <v>25</v>
      </c>
      <c r="N591" s="25"/>
      <c r="O591" s="26"/>
    </row>
    <row r="592" spans="1:15" s="2" customFormat="1" ht="60" customHeight="1">
      <c r="A592" s="17" t="s">
        <v>7</v>
      </c>
      <c r="B592" s="18" t="s">
        <v>541</v>
      </c>
      <c r="C592" s="19" t="s">
        <v>134</v>
      </c>
      <c r="D592" s="28"/>
      <c r="E592" s="21" t="s">
        <v>471</v>
      </c>
      <c r="F592" s="21" t="s">
        <v>388</v>
      </c>
      <c r="G592" s="21" t="s">
        <v>505</v>
      </c>
      <c r="H592" s="21">
        <v>34</v>
      </c>
      <c r="I592" s="22">
        <v>8592502439430</v>
      </c>
      <c r="J592" s="23">
        <v>44.95</v>
      </c>
      <c r="K592" s="23">
        <f t="shared" si="9"/>
        <v>134.85000000000002</v>
      </c>
      <c r="L592" s="29" t="s">
        <v>534</v>
      </c>
      <c r="M592" s="24">
        <v>3</v>
      </c>
      <c r="N592" s="25"/>
      <c r="O592" s="26"/>
    </row>
    <row r="593" spans="1:15" s="2" customFormat="1" ht="60" customHeight="1">
      <c r="A593" s="17" t="s">
        <v>7</v>
      </c>
      <c r="B593" s="18" t="s">
        <v>541</v>
      </c>
      <c r="C593" s="19" t="s">
        <v>134</v>
      </c>
      <c r="D593" s="28"/>
      <c r="E593" s="21" t="s">
        <v>471</v>
      </c>
      <c r="F593" s="21" t="s">
        <v>388</v>
      </c>
      <c r="G593" s="21" t="s">
        <v>505</v>
      </c>
      <c r="H593" s="21">
        <v>36</v>
      </c>
      <c r="I593" s="22">
        <v>8592502439447</v>
      </c>
      <c r="J593" s="23">
        <v>44.95</v>
      </c>
      <c r="K593" s="23">
        <f t="shared" si="9"/>
        <v>44.95</v>
      </c>
      <c r="L593" s="29" t="s">
        <v>534</v>
      </c>
      <c r="M593" s="24">
        <v>1</v>
      </c>
      <c r="N593" s="25"/>
      <c r="O593" s="26"/>
    </row>
    <row r="594" spans="1:15" s="2" customFormat="1" ht="60" customHeight="1">
      <c r="A594" s="17" t="s">
        <v>7</v>
      </c>
      <c r="B594" s="18" t="s">
        <v>541</v>
      </c>
      <c r="C594" s="19" t="s">
        <v>134</v>
      </c>
      <c r="D594" s="28"/>
      <c r="E594" s="21" t="s">
        <v>471</v>
      </c>
      <c r="F594" s="21" t="s">
        <v>388</v>
      </c>
      <c r="G594" s="21" t="s">
        <v>505</v>
      </c>
      <c r="H594" s="21">
        <v>40</v>
      </c>
      <c r="I594" s="22">
        <v>8592502439461</v>
      </c>
      <c r="J594" s="23">
        <v>44.95</v>
      </c>
      <c r="K594" s="23">
        <f t="shared" si="9"/>
        <v>314.65000000000003</v>
      </c>
      <c r="L594" s="29" t="s">
        <v>534</v>
      </c>
      <c r="M594" s="24">
        <v>7</v>
      </c>
      <c r="N594" s="25"/>
      <c r="O594" s="26"/>
    </row>
    <row r="595" spans="1:15" s="2" customFormat="1" ht="60" customHeight="1">
      <c r="A595" s="17" t="s">
        <v>7</v>
      </c>
      <c r="B595" s="18" t="s">
        <v>541</v>
      </c>
      <c r="C595" s="19" t="s">
        <v>134</v>
      </c>
      <c r="D595" s="28"/>
      <c r="E595" s="21" t="s">
        <v>471</v>
      </c>
      <c r="F595" s="21" t="s">
        <v>388</v>
      </c>
      <c r="G595" s="21" t="s">
        <v>505</v>
      </c>
      <c r="H595" s="21">
        <v>44</v>
      </c>
      <c r="I595" s="22">
        <v>8592502439485</v>
      </c>
      <c r="J595" s="23">
        <v>44.95</v>
      </c>
      <c r="K595" s="23">
        <f t="shared" si="9"/>
        <v>224.75</v>
      </c>
      <c r="L595" s="29" t="s">
        <v>534</v>
      </c>
      <c r="M595" s="24">
        <v>5</v>
      </c>
      <c r="N595" s="25"/>
      <c r="O595" s="26"/>
    </row>
    <row r="596" spans="1:15" s="2" customFormat="1" ht="60" customHeight="1">
      <c r="A596" s="17" t="s">
        <v>7</v>
      </c>
      <c r="B596" s="18" t="s">
        <v>541</v>
      </c>
      <c r="C596" s="19" t="s">
        <v>135</v>
      </c>
      <c r="D596" s="28"/>
      <c r="E596" s="21" t="s">
        <v>464</v>
      </c>
      <c r="F596" s="21" t="s">
        <v>365</v>
      </c>
      <c r="G596" s="21" t="s">
        <v>507</v>
      </c>
      <c r="H596" s="21">
        <v>40</v>
      </c>
      <c r="I596" s="22">
        <v>8592502439522</v>
      </c>
      <c r="J596" s="23">
        <v>33.950000000000003</v>
      </c>
      <c r="K596" s="23">
        <f t="shared" si="9"/>
        <v>509.25000000000006</v>
      </c>
      <c r="L596" s="29" t="s">
        <v>534</v>
      </c>
      <c r="M596" s="24">
        <v>15</v>
      </c>
      <c r="N596" s="25"/>
      <c r="O596" s="26"/>
    </row>
    <row r="597" spans="1:15" s="2" customFormat="1" ht="60" customHeight="1">
      <c r="A597" s="17" t="s">
        <v>7</v>
      </c>
      <c r="B597" s="18" t="s">
        <v>541</v>
      </c>
      <c r="C597" s="19" t="s">
        <v>135</v>
      </c>
      <c r="D597" s="28"/>
      <c r="E597" s="21" t="s">
        <v>464</v>
      </c>
      <c r="F597" s="21" t="s">
        <v>365</v>
      </c>
      <c r="G597" s="21" t="s">
        <v>507</v>
      </c>
      <c r="H597" s="21">
        <v>42</v>
      </c>
      <c r="I597" s="22">
        <v>8592502439539</v>
      </c>
      <c r="J597" s="23">
        <v>33.950000000000003</v>
      </c>
      <c r="K597" s="23">
        <f t="shared" si="9"/>
        <v>848.75000000000011</v>
      </c>
      <c r="L597" s="29" t="s">
        <v>534</v>
      </c>
      <c r="M597" s="24">
        <v>25</v>
      </c>
      <c r="N597" s="25"/>
      <c r="O597" s="26"/>
    </row>
    <row r="598" spans="1:15" s="2" customFormat="1" ht="60" customHeight="1">
      <c r="A598" s="17" t="s">
        <v>7</v>
      </c>
      <c r="B598" s="18" t="s">
        <v>541</v>
      </c>
      <c r="C598" s="19" t="s">
        <v>135</v>
      </c>
      <c r="D598" s="28"/>
      <c r="E598" s="21" t="s">
        <v>464</v>
      </c>
      <c r="F598" s="21" t="s">
        <v>365</v>
      </c>
      <c r="G598" s="21" t="s">
        <v>507</v>
      </c>
      <c r="H598" s="21">
        <v>44</v>
      </c>
      <c r="I598" s="22">
        <v>8592502439546</v>
      </c>
      <c r="J598" s="23">
        <v>33.950000000000003</v>
      </c>
      <c r="K598" s="23">
        <f t="shared" si="9"/>
        <v>271.60000000000002</v>
      </c>
      <c r="L598" s="29" t="s">
        <v>534</v>
      </c>
      <c r="M598" s="24">
        <v>8</v>
      </c>
      <c r="N598" s="25"/>
      <c r="O598" s="26"/>
    </row>
    <row r="599" spans="1:15" s="2" customFormat="1" ht="60" customHeight="1">
      <c r="A599" s="17" t="s">
        <v>7</v>
      </c>
      <c r="B599" s="18" t="s">
        <v>541</v>
      </c>
      <c r="C599" s="19" t="s">
        <v>135</v>
      </c>
      <c r="D599" s="28"/>
      <c r="E599" s="21" t="s">
        <v>464</v>
      </c>
      <c r="F599" s="21" t="s">
        <v>380</v>
      </c>
      <c r="G599" s="21" t="s">
        <v>507</v>
      </c>
      <c r="H599" s="21">
        <v>40</v>
      </c>
      <c r="I599" s="22">
        <v>8592502439584</v>
      </c>
      <c r="J599" s="23">
        <v>33.950000000000003</v>
      </c>
      <c r="K599" s="23">
        <f t="shared" si="9"/>
        <v>950.60000000000014</v>
      </c>
      <c r="L599" s="29" t="s">
        <v>534</v>
      </c>
      <c r="M599" s="24">
        <v>28</v>
      </c>
      <c r="N599" s="25"/>
      <c r="O599" s="26"/>
    </row>
    <row r="600" spans="1:15" s="2" customFormat="1" ht="60" customHeight="1">
      <c r="A600" s="17" t="s">
        <v>7</v>
      </c>
      <c r="B600" s="18" t="s">
        <v>541</v>
      </c>
      <c r="C600" s="19" t="s">
        <v>135</v>
      </c>
      <c r="D600" s="28"/>
      <c r="E600" s="21" t="s">
        <v>464</v>
      </c>
      <c r="F600" s="21" t="s">
        <v>380</v>
      </c>
      <c r="G600" s="21" t="s">
        <v>507</v>
      </c>
      <c r="H600" s="21">
        <v>42</v>
      </c>
      <c r="I600" s="22">
        <v>8592502439591</v>
      </c>
      <c r="J600" s="23">
        <v>33.950000000000003</v>
      </c>
      <c r="K600" s="23">
        <f t="shared" si="9"/>
        <v>577.15000000000009</v>
      </c>
      <c r="L600" s="29" t="s">
        <v>534</v>
      </c>
      <c r="M600" s="24">
        <v>17</v>
      </c>
      <c r="N600" s="25"/>
      <c r="O600" s="26"/>
    </row>
    <row r="601" spans="1:15" s="2" customFormat="1" ht="60" customHeight="1">
      <c r="A601" s="17" t="s">
        <v>7</v>
      </c>
      <c r="B601" s="18" t="s">
        <v>541</v>
      </c>
      <c r="C601" s="19" t="s">
        <v>135</v>
      </c>
      <c r="D601" s="28"/>
      <c r="E601" s="21" t="s">
        <v>464</v>
      </c>
      <c r="F601" s="21" t="s">
        <v>372</v>
      </c>
      <c r="G601" s="21" t="s">
        <v>507</v>
      </c>
      <c r="H601" s="21">
        <v>40</v>
      </c>
      <c r="I601" s="22">
        <v>8592502439645</v>
      </c>
      <c r="J601" s="23">
        <v>33.950000000000003</v>
      </c>
      <c r="K601" s="23">
        <f t="shared" si="9"/>
        <v>169.75</v>
      </c>
      <c r="L601" s="29" t="s">
        <v>534</v>
      </c>
      <c r="M601" s="24">
        <v>5</v>
      </c>
      <c r="N601" s="25"/>
      <c r="O601" s="26"/>
    </row>
    <row r="602" spans="1:15" s="2" customFormat="1" ht="60" customHeight="1">
      <c r="A602" s="17" t="s">
        <v>7</v>
      </c>
      <c r="B602" s="18" t="s">
        <v>541</v>
      </c>
      <c r="C602" s="19" t="s">
        <v>135</v>
      </c>
      <c r="D602" s="28"/>
      <c r="E602" s="21" t="s">
        <v>464</v>
      </c>
      <c r="F602" s="21" t="s">
        <v>316</v>
      </c>
      <c r="G602" s="21" t="s">
        <v>507</v>
      </c>
      <c r="H602" s="21">
        <v>44</v>
      </c>
      <c r="I602" s="22">
        <v>8592502439720</v>
      </c>
      <c r="J602" s="23">
        <v>33.950000000000003</v>
      </c>
      <c r="K602" s="23">
        <f t="shared" si="9"/>
        <v>33.950000000000003</v>
      </c>
      <c r="L602" s="29" t="s">
        <v>534</v>
      </c>
      <c r="M602" s="24">
        <v>1</v>
      </c>
      <c r="N602" s="25"/>
      <c r="O602" s="26"/>
    </row>
    <row r="603" spans="1:15" s="2" customFormat="1" ht="60" customHeight="1">
      <c r="A603" s="17" t="s">
        <v>7</v>
      </c>
      <c r="B603" s="18" t="s">
        <v>541</v>
      </c>
      <c r="C603" s="19" t="s">
        <v>136</v>
      </c>
      <c r="D603" s="28"/>
      <c r="E603" s="21" t="s">
        <v>464</v>
      </c>
      <c r="F603" s="21" t="s">
        <v>365</v>
      </c>
      <c r="G603" s="21" t="s">
        <v>507</v>
      </c>
      <c r="H603" s="21">
        <v>34</v>
      </c>
      <c r="I603" s="22">
        <v>8592502440535</v>
      </c>
      <c r="J603" s="23">
        <v>33.950000000000003</v>
      </c>
      <c r="K603" s="23">
        <f t="shared" si="9"/>
        <v>441.35</v>
      </c>
      <c r="L603" s="29" t="s">
        <v>534</v>
      </c>
      <c r="M603" s="24">
        <v>13</v>
      </c>
      <c r="N603" s="25"/>
      <c r="O603" s="26"/>
    </row>
    <row r="604" spans="1:15" s="2" customFormat="1" ht="60" customHeight="1">
      <c r="A604" s="17" t="s">
        <v>7</v>
      </c>
      <c r="B604" s="18" t="s">
        <v>541</v>
      </c>
      <c r="C604" s="19" t="s">
        <v>136</v>
      </c>
      <c r="D604" s="28"/>
      <c r="E604" s="21" t="s">
        <v>464</v>
      </c>
      <c r="F604" s="21" t="s">
        <v>365</v>
      </c>
      <c r="G604" s="21" t="s">
        <v>507</v>
      </c>
      <c r="H604" s="21">
        <v>36</v>
      </c>
      <c r="I604" s="22">
        <v>8592502440542</v>
      </c>
      <c r="J604" s="23">
        <v>33.950000000000003</v>
      </c>
      <c r="K604" s="23">
        <f t="shared" si="9"/>
        <v>984.55000000000007</v>
      </c>
      <c r="L604" s="29" t="s">
        <v>534</v>
      </c>
      <c r="M604" s="24">
        <v>29</v>
      </c>
      <c r="N604" s="25"/>
      <c r="O604" s="26"/>
    </row>
    <row r="605" spans="1:15" s="2" customFormat="1" ht="60" customHeight="1">
      <c r="A605" s="17" t="s">
        <v>7</v>
      </c>
      <c r="B605" s="18" t="s">
        <v>541</v>
      </c>
      <c r="C605" s="19" t="s">
        <v>136</v>
      </c>
      <c r="D605" s="28"/>
      <c r="E605" s="21" t="s">
        <v>464</v>
      </c>
      <c r="F605" s="21" t="s">
        <v>365</v>
      </c>
      <c r="G605" s="21" t="s">
        <v>507</v>
      </c>
      <c r="H605" s="21">
        <v>40</v>
      </c>
      <c r="I605" s="22">
        <v>8592502440566</v>
      </c>
      <c r="J605" s="23">
        <v>33.950000000000003</v>
      </c>
      <c r="K605" s="23">
        <f t="shared" si="9"/>
        <v>2444.4</v>
      </c>
      <c r="L605" s="29" t="s">
        <v>534</v>
      </c>
      <c r="M605" s="24">
        <v>72</v>
      </c>
      <c r="N605" s="25"/>
      <c r="O605" s="26"/>
    </row>
    <row r="606" spans="1:15" s="2" customFormat="1" ht="60" customHeight="1">
      <c r="A606" s="17" t="s">
        <v>7</v>
      </c>
      <c r="B606" s="18" t="s">
        <v>541</v>
      </c>
      <c r="C606" s="19" t="s">
        <v>136</v>
      </c>
      <c r="D606" s="28"/>
      <c r="E606" s="21" t="s">
        <v>464</v>
      </c>
      <c r="F606" s="21" t="s">
        <v>365</v>
      </c>
      <c r="G606" s="21" t="s">
        <v>507</v>
      </c>
      <c r="H606" s="21">
        <v>42</v>
      </c>
      <c r="I606" s="22">
        <v>8592502440573</v>
      </c>
      <c r="J606" s="23">
        <v>33.950000000000003</v>
      </c>
      <c r="K606" s="23">
        <f t="shared" si="9"/>
        <v>67.900000000000006</v>
      </c>
      <c r="L606" s="29" t="s">
        <v>534</v>
      </c>
      <c r="M606" s="24">
        <v>2</v>
      </c>
      <c r="N606" s="25"/>
      <c r="O606" s="26"/>
    </row>
    <row r="607" spans="1:15" s="2" customFormat="1" ht="60" customHeight="1">
      <c r="A607" s="17" t="s">
        <v>7</v>
      </c>
      <c r="B607" s="18" t="s">
        <v>541</v>
      </c>
      <c r="C607" s="19" t="s">
        <v>136</v>
      </c>
      <c r="D607" s="28"/>
      <c r="E607" s="21" t="s">
        <v>464</v>
      </c>
      <c r="F607" s="21" t="s">
        <v>365</v>
      </c>
      <c r="G607" s="21" t="s">
        <v>507</v>
      </c>
      <c r="H607" s="21">
        <v>44</v>
      </c>
      <c r="I607" s="22">
        <v>8592502440580</v>
      </c>
      <c r="J607" s="23">
        <v>33.950000000000003</v>
      </c>
      <c r="K607" s="23">
        <f t="shared" si="9"/>
        <v>543.20000000000005</v>
      </c>
      <c r="L607" s="29" t="s">
        <v>534</v>
      </c>
      <c r="M607" s="24">
        <v>16</v>
      </c>
      <c r="N607" s="25"/>
      <c r="O607" s="26"/>
    </row>
    <row r="608" spans="1:15" s="2" customFormat="1" ht="60" customHeight="1">
      <c r="A608" s="17" t="s">
        <v>7</v>
      </c>
      <c r="B608" s="18" t="s">
        <v>541</v>
      </c>
      <c r="C608" s="19" t="s">
        <v>136</v>
      </c>
      <c r="D608" s="28"/>
      <c r="E608" s="21" t="s">
        <v>464</v>
      </c>
      <c r="F608" s="21" t="s">
        <v>365</v>
      </c>
      <c r="G608" s="21" t="s">
        <v>507</v>
      </c>
      <c r="H608" s="21">
        <v>46</v>
      </c>
      <c r="I608" s="22">
        <v>8592502440597</v>
      </c>
      <c r="J608" s="23">
        <v>33.950000000000003</v>
      </c>
      <c r="K608" s="23">
        <f t="shared" si="9"/>
        <v>475.30000000000007</v>
      </c>
      <c r="L608" s="29" t="s">
        <v>534</v>
      </c>
      <c r="M608" s="24">
        <v>14</v>
      </c>
      <c r="N608" s="25"/>
      <c r="O608" s="26"/>
    </row>
    <row r="609" spans="1:15" s="2" customFormat="1" ht="60" customHeight="1">
      <c r="A609" s="17" t="s">
        <v>7</v>
      </c>
      <c r="B609" s="18" t="s">
        <v>541</v>
      </c>
      <c r="C609" s="19" t="s">
        <v>136</v>
      </c>
      <c r="D609" s="28"/>
      <c r="E609" s="21" t="s">
        <v>464</v>
      </c>
      <c r="F609" s="21" t="s">
        <v>365</v>
      </c>
      <c r="G609" s="21" t="s">
        <v>507</v>
      </c>
      <c r="H609" s="21">
        <v>48</v>
      </c>
      <c r="I609" s="22">
        <v>8592502440603</v>
      </c>
      <c r="J609" s="23">
        <v>33.950000000000003</v>
      </c>
      <c r="K609" s="23">
        <f t="shared" si="9"/>
        <v>135.80000000000001</v>
      </c>
      <c r="L609" s="29" t="s">
        <v>534</v>
      </c>
      <c r="M609" s="24">
        <v>4</v>
      </c>
      <c r="N609" s="25"/>
      <c r="O609" s="26"/>
    </row>
    <row r="610" spans="1:15" s="2" customFormat="1" ht="60" customHeight="1">
      <c r="A610" s="17" t="s">
        <v>7</v>
      </c>
      <c r="B610" s="18" t="s">
        <v>541</v>
      </c>
      <c r="C610" s="19" t="s">
        <v>136</v>
      </c>
      <c r="D610" s="28"/>
      <c r="E610" s="21" t="s">
        <v>464</v>
      </c>
      <c r="F610" s="21" t="s">
        <v>380</v>
      </c>
      <c r="G610" s="21" t="s">
        <v>507</v>
      </c>
      <c r="H610" s="21">
        <v>34</v>
      </c>
      <c r="I610" s="22">
        <v>8592502440610</v>
      </c>
      <c r="J610" s="23">
        <v>33.950000000000003</v>
      </c>
      <c r="K610" s="23">
        <f t="shared" si="9"/>
        <v>67.900000000000006</v>
      </c>
      <c r="L610" s="29" t="s">
        <v>534</v>
      </c>
      <c r="M610" s="24">
        <v>2</v>
      </c>
      <c r="N610" s="25"/>
      <c r="O610" s="26"/>
    </row>
    <row r="611" spans="1:15" s="2" customFormat="1" ht="60" customHeight="1">
      <c r="A611" s="17" t="s">
        <v>7</v>
      </c>
      <c r="B611" s="18" t="s">
        <v>541</v>
      </c>
      <c r="C611" s="19" t="s">
        <v>136</v>
      </c>
      <c r="D611" s="28"/>
      <c r="E611" s="21" t="s">
        <v>464</v>
      </c>
      <c r="F611" s="21" t="s">
        <v>380</v>
      </c>
      <c r="G611" s="21" t="s">
        <v>507</v>
      </c>
      <c r="H611" s="21">
        <v>36</v>
      </c>
      <c r="I611" s="22">
        <v>8592502440627</v>
      </c>
      <c r="J611" s="23">
        <v>33.950000000000003</v>
      </c>
      <c r="K611" s="23">
        <f t="shared" si="9"/>
        <v>543.20000000000005</v>
      </c>
      <c r="L611" s="29" t="s">
        <v>534</v>
      </c>
      <c r="M611" s="24">
        <v>16</v>
      </c>
      <c r="N611" s="25"/>
      <c r="O611" s="26"/>
    </row>
    <row r="612" spans="1:15" s="2" customFormat="1" ht="60" customHeight="1">
      <c r="A612" s="17" t="s">
        <v>7</v>
      </c>
      <c r="B612" s="18" t="s">
        <v>541</v>
      </c>
      <c r="C612" s="19" t="s">
        <v>136</v>
      </c>
      <c r="D612" s="28"/>
      <c r="E612" s="21" t="s">
        <v>464</v>
      </c>
      <c r="F612" s="21" t="s">
        <v>380</v>
      </c>
      <c r="G612" s="21" t="s">
        <v>507</v>
      </c>
      <c r="H612" s="21">
        <v>38</v>
      </c>
      <c r="I612" s="22">
        <v>8592502440634</v>
      </c>
      <c r="J612" s="23">
        <v>33.950000000000003</v>
      </c>
      <c r="K612" s="23">
        <f t="shared" si="9"/>
        <v>475.30000000000007</v>
      </c>
      <c r="L612" s="29" t="s">
        <v>534</v>
      </c>
      <c r="M612" s="24">
        <v>14</v>
      </c>
      <c r="N612" s="25"/>
      <c r="O612" s="26"/>
    </row>
    <row r="613" spans="1:15" s="2" customFormat="1" ht="60" customHeight="1">
      <c r="A613" s="17" t="s">
        <v>7</v>
      </c>
      <c r="B613" s="18" t="s">
        <v>541</v>
      </c>
      <c r="C613" s="19" t="s">
        <v>136</v>
      </c>
      <c r="D613" s="28"/>
      <c r="E613" s="21" t="s">
        <v>464</v>
      </c>
      <c r="F613" s="21" t="s">
        <v>316</v>
      </c>
      <c r="G613" s="21" t="s">
        <v>507</v>
      </c>
      <c r="H613" s="21">
        <v>42</v>
      </c>
      <c r="I613" s="22">
        <v>8592502440818</v>
      </c>
      <c r="J613" s="23">
        <v>33.950000000000003</v>
      </c>
      <c r="K613" s="23">
        <f t="shared" si="9"/>
        <v>2444.4</v>
      </c>
      <c r="L613" s="29" t="s">
        <v>534</v>
      </c>
      <c r="M613" s="24">
        <v>72</v>
      </c>
      <c r="N613" s="25"/>
      <c r="O613" s="26"/>
    </row>
    <row r="614" spans="1:15" s="2" customFormat="1" ht="60" customHeight="1">
      <c r="A614" s="17" t="s">
        <v>7</v>
      </c>
      <c r="B614" s="18" t="s">
        <v>541</v>
      </c>
      <c r="C614" s="19" t="s">
        <v>136</v>
      </c>
      <c r="D614" s="28"/>
      <c r="E614" s="21" t="s">
        <v>464</v>
      </c>
      <c r="F614" s="21" t="s">
        <v>316</v>
      </c>
      <c r="G614" s="21" t="s">
        <v>507</v>
      </c>
      <c r="H614" s="21">
        <v>44</v>
      </c>
      <c r="I614" s="22">
        <v>8592502440825</v>
      </c>
      <c r="J614" s="23">
        <v>33.950000000000003</v>
      </c>
      <c r="K614" s="23">
        <f t="shared" si="9"/>
        <v>33.950000000000003</v>
      </c>
      <c r="L614" s="29" t="s">
        <v>534</v>
      </c>
      <c r="M614" s="24">
        <v>1</v>
      </c>
      <c r="N614" s="25"/>
      <c r="O614" s="26"/>
    </row>
    <row r="615" spans="1:15" s="2" customFormat="1" ht="60" customHeight="1">
      <c r="A615" s="17" t="s">
        <v>7</v>
      </c>
      <c r="B615" s="18" t="s">
        <v>542</v>
      </c>
      <c r="C615" s="19" t="s">
        <v>256</v>
      </c>
      <c r="D615" s="28"/>
      <c r="E615" s="21" t="s">
        <v>6</v>
      </c>
      <c r="F615" s="21" t="s">
        <v>372</v>
      </c>
      <c r="G615" s="21" t="s">
        <v>507</v>
      </c>
      <c r="H615" s="21">
        <v>36</v>
      </c>
      <c r="I615" s="22">
        <v>8592502565771</v>
      </c>
      <c r="J615" s="23">
        <v>59.95</v>
      </c>
      <c r="K615" s="23">
        <f t="shared" si="9"/>
        <v>959.2</v>
      </c>
      <c r="L615" s="29" t="s">
        <v>534</v>
      </c>
      <c r="M615" s="24">
        <v>16</v>
      </c>
      <c r="N615" s="25"/>
      <c r="O615" s="26"/>
    </row>
    <row r="616" spans="1:15" s="2" customFormat="1" ht="60" customHeight="1">
      <c r="A616" s="17" t="s">
        <v>7</v>
      </c>
      <c r="B616" s="18" t="s">
        <v>542</v>
      </c>
      <c r="C616" s="19" t="s">
        <v>256</v>
      </c>
      <c r="D616" s="28"/>
      <c r="E616" s="21" t="s">
        <v>6</v>
      </c>
      <c r="F616" s="21" t="s">
        <v>372</v>
      </c>
      <c r="G616" s="21" t="s">
        <v>507</v>
      </c>
      <c r="H616" s="21">
        <v>42</v>
      </c>
      <c r="I616" s="22">
        <v>8592502565801</v>
      </c>
      <c r="J616" s="23">
        <v>59.95</v>
      </c>
      <c r="K616" s="23">
        <f t="shared" si="9"/>
        <v>1618.65</v>
      </c>
      <c r="L616" s="29" t="s">
        <v>534</v>
      </c>
      <c r="M616" s="24">
        <v>27</v>
      </c>
      <c r="N616" s="25"/>
      <c r="O616" s="26"/>
    </row>
    <row r="617" spans="1:15" s="2" customFormat="1" ht="60" customHeight="1">
      <c r="A617" s="17" t="s">
        <v>7</v>
      </c>
      <c r="B617" s="18" t="s">
        <v>542</v>
      </c>
      <c r="C617" s="19" t="s">
        <v>256</v>
      </c>
      <c r="D617" s="28"/>
      <c r="E617" s="21" t="s">
        <v>6</v>
      </c>
      <c r="F617" s="21" t="s">
        <v>365</v>
      </c>
      <c r="G617" s="21" t="s">
        <v>507</v>
      </c>
      <c r="H617" s="21">
        <v>34</v>
      </c>
      <c r="I617" s="22">
        <v>8592502565825</v>
      </c>
      <c r="J617" s="23">
        <v>59.95</v>
      </c>
      <c r="K617" s="23">
        <f t="shared" si="9"/>
        <v>59.95</v>
      </c>
      <c r="L617" s="29" t="s">
        <v>534</v>
      </c>
      <c r="M617" s="24">
        <v>1</v>
      </c>
      <c r="N617" s="25"/>
      <c r="O617" s="26"/>
    </row>
    <row r="618" spans="1:15" s="2" customFormat="1" ht="60" customHeight="1">
      <c r="A618" s="17" t="s">
        <v>7</v>
      </c>
      <c r="B618" s="18" t="s">
        <v>542</v>
      </c>
      <c r="C618" s="19" t="s">
        <v>256</v>
      </c>
      <c r="D618" s="28"/>
      <c r="E618" s="21" t="s">
        <v>6</v>
      </c>
      <c r="F618" s="21" t="s">
        <v>365</v>
      </c>
      <c r="G618" s="21" t="s">
        <v>507</v>
      </c>
      <c r="H618" s="21">
        <v>36</v>
      </c>
      <c r="I618" s="22">
        <v>8592502565832</v>
      </c>
      <c r="J618" s="23">
        <v>59.95</v>
      </c>
      <c r="K618" s="23">
        <f t="shared" si="9"/>
        <v>1258.95</v>
      </c>
      <c r="L618" s="29" t="s">
        <v>534</v>
      </c>
      <c r="M618" s="24">
        <v>21</v>
      </c>
      <c r="N618" s="25"/>
      <c r="O618" s="26"/>
    </row>
    <row r="619" spans="1:15" s="2" customFormat="1" ht="60" customHeight="1">
      <c r="A619" s="17" t="s">
        <v>7</v>
      </c>
      <c r="B619" s="18" t="s">
        <v>542</v>
      </c>
      <c r="C619" s="19" t="s">
        <v>256</v>
      </c>
      <c r="D619" s="28"/>
      <c r="E619" s="21" t="s">
        <v>6</v>
      </c>
      <c r="F619" s="21" t="s">
        <v>365</v>
      </c>
      <c r="G619" s="21" t="s">
        <v>507</v>
      </c>
      <c r="H619" s="21">
        <v>38</v>
      </c>
      <c r="I619" s="22">
        <v>8592502565849</v>
      </c>
      <c r="J619" s="23">
        <v>59.95</v>
      </c>
      <c r="K619" s="23">
        <f t="shared" si="9"/>
        <v>2697.75</v>
      </c>
      <c r="L619" s="29" t="s">
        <v>534</v>
      </c>
      <c r="M619" s="24">
        <v>45</v>
      </c>
      <c r="N619" s="25"/>
      <c r="O619" s="26"/>
    </row>
    <row r="620" spans="1:15" s="2" customFormat="1" ht="60" customHeight="1">
      <c r="A620" s="17" t="s">
        <v>7</v>
      </c>
      <c r="B620" s="18" t="s">
        <v>542</v>
      </c>
      <c r="C620" s="19" t="s">
        <v>256</v>
      </c>
      <c r="D620" s="28"/>
      <c r="E620" s="21" t="s">
        <v>6</v>
      </c>
      <c r="F620" s="21" t="s">
        <v>365</v>
      </c>
      <c r="G620" s="21" t="s">
        <v>507</v>
      </c>
      <c r="H620" s="21">
        <v>42</v>
      </c>
      <c r="I620" s="22">
        <v>8592502565863</v>
      </c>
      <c r="J620" s="23">
        <v>59.95</v>
      </c>
      <c r="K620" s="23">
        <f t="shared" si="9"/>
        <v>1618.65</v>
      </c>
      <c r="L620" s="29" t="s">
        <v>534</v>
      </c>
      <c r="M620" s="24">
        <v>27</v>
      </c>
      <c r="N620" s="25"/>
      <c r="O620" s="26"/>
    </row>
    <row r="621" spans="1:15" s="2" customFormat="1" ht="60" customHeight="1">
      <c r="A621" s="17" t="s">
        <v>7</v>
      </c>
      <c r="B621" s="18" t="s">
        <v>542</v>
      </c>
      <c r="C621" s="19" t="s">
        <v>256</v>
      </c>
      <c r="D621" s="28"/>
      <c r="E621" s="21" t="s">
        <v>6</v>
      </c>
      <c r="F621" s="21" t="s">
        <v>316</v>
      </c>
      <c r="G621" s="21" t="s">
        <v>507</v>
      </c>
      <c r="H621" s="21">
        <v>38</v>
      </c>
      <c r="I621" s="22">
        <v>8592502565900</v>
      </c>
      <c r="J621" s="23">
        <v>59.95</v>
      </c>
      <c r="K621" s="23">
        <f t="shared" si="9"/>
        <v>419.65000000000003</v>
      </c>
      <c r="L621" s="29" t="s">
        <v>534</v>
      </c>
      <c r="M621" s="24">
        <v>7</v>
      </c>
      <c r="N621" s="25"/>
      <c r="O621" s="26"/>
    </row>
    <row r="622" spans="1:15" s="2" customFormat="1" ht="60" customHeight="1">
      <c r="A622" s="17" t="s">
        <v>7</v>
      </c>
      <c r="B622" s="18" t="s">
        <v>542</v>
      </c>
      <c r="C622" s="19" t="s">
        <v>256</v>
      </c>
      <c r="D622" s="28"/>
      <c r="E622" s="21" t="s">
        <v>6</v>
      </c>
      <c r="F622" s="21" t="s">
        <v>316</v>
      </c>
      <c r="G622" s="21" t="s">
        <v>507</v>
      </c>
      <c r="H622" s="21">
        <v>40</v>
      </c>
      <c r="I622" s="22">
        <v>8592502565917</v>
      </c>
      <c r="J622" s="23">
        <v>59.95</v>
      </c>
      <c r="K622" s="23">
        <f t="shared" si="9"/>
        <v>1798.5</v>
      </c>
      <c r="L622" s="29" t="s">
        <v>534</v>
      </c>
      <c r="M622" s="24">
        <v>30</v>
      </c>
      <c r="N622" s="25"/>
      <c r="O622" s="26"/>
    </row>
    <row r="623" spans="1:15" s="2" customFormat="1" ht="60" customHeight="1">
      <c r="A623" s="17" t="s">
        <v>7</v>
      </c>
      <c r="B623" s="18" t="s">
        <v>542</v>
      </c>
      <c r="C623" s="19" t="s">
        <v>256</v>
      </c>
      <c r="D623" s="28"/>
      <c r="E623" s="21" t="s">
        <v>6</v>
      </c>
      <c r="F623" s="21" t="s">
        <v>316</v>
      </c>
      <c r="G623" s="21" t="s">
        <v>507</v>
      </c>
      <c r="H623" s="21">
        <v>42</v>
      </c>
      <c r="I623" s="22">
        <v>8592502565924</v>
      </c>
      <c r="J623" s="23">
        <v>59.95</v>
      </c>
      <c r="K623" s="23">
        <f t="shared" si="9"/>
        <v>59.95</v>
      </c>
      <c r="L623" s="29" t="s">
        <v>534</v>
      </c>
      <c r="M623" s="24">
        <v>1</v>
      </c>
      <c r="N623" s="25"/>
      <c r="O623" s="26"/>
    </row>
    <row r="624" spans="1:15" s="2" customFormat="1" ht="60" customHeight="1">
      <c r="A624" s="17" t="s">
        <v>7</v>
      </c>
      <c r="B624" s="18" t="s">
        <v>542</v>
      </c>
      <c r="C624" s="19" t="s">
        <v>256</v>
      </c>
      <c r="D624" s="28"/>
      <c r="E624" s="21" t="s">
        <v>6</v>
      </c>
      <c r="F624" s="21" t="s">
        <v>316</v>
      </c>
      <c r="G624" s="21" t="s">
        <v>507</v>
      </c>
      <c r="H624" s="21">
        <v>44</v>
      </c>
      <c r="I624" s="22">
        <v>8592502565931</v>
      </c>
      <c r="J624" s="23">
        <v>59.95</v>
      </c>
      <c r="K624" s="23">
        <f t="shared" si="9"/>
        <v>119.9</v>
      </c>
      <c r="L624" s="29" t="s">
        <v>534</v>
      </c>
      <c r="M624" s="24">
        <v>2</v>
      </c>
      <c r="N624" s="25"/>
      <c r="O624" s="26"/>
    </row>
    <row r="625" spans="1:15" s="2" customFormat="1" ht="60" customHeight="1">
      <c r="A625" s="17" t="s">
        <v>7</v>
      </c>
      <c r="B625" s="18" t="s">
        <v>541</v>
      </c>
      <c r="C625" s="19" t="s">
        <v>137</v>
      </c>
      <c r="D625" s="28"/>
      <c r="E625" s="21" t="s">
        <v>464</v>
      </c>
      <c r="F625" s="21" t="s">
        <v>380</v>
      </c>
      <c r="G625" s="21" t="s">
        <v>507</v>
      </c>
      <c r="H625" s="21">
        <v>34</v>
      </c>
      <c r="I625" s="22">
        <v>8592502441570</v>
      </c>
      <c r="J625" s="23">
        <v>33.950000000000003</v>
      </c>
      <c r="K625" s="23">
        <f t="shared" si="9"/>
        <v>33.950000000000003</v>
      </c>
      <c r="L625" s="29" t="s">
        <v>534</v>
      </c>
      <c r="M625" s="24">
        <v>1</v>
      </c>
      <c r="N625" s="25"/>
      <c r="O625" s="26"/>
    </row>
    <row r="626" spans="1:15" s="2" customFormat="1" ht="60" customHeight="1">
      <c r="A626" s="17" t="s">
        <v>7</v>
      </c>
      <c r="B626" s="18" t="s">
        <v>541</v>
      </c>
      <c r="C626" s="19" t="s">
        <v>137</v>
      </c>
      <c r="D626" s="28"/>
      <c r="E626" s="21" t="s">
        <v>464</v>
      </c>
      <c r="F626" s="21" t="s">
        <v>380</v>
      </c>
      <c r="G626" s="21" t="s">
        <v>507</v>
      </c>
      <c r="H626" s="21">
        <v>38</v>
      </c>
      <c r="I626" s="22">
        <v>8592502441594</v>
      </c>
      <c r="J626" s="23">
        <v>33.950000000000003</v>
      </c>
      <c r="K626" s="23">
        <f t="shared" si="9"/>
        <v>1018.5000000000001</v>
      </c>
      <c r="L626" s="29" t="s">
        <v>534</v>
      </c>
      <c r="M626" s="24">
        <v>30</v>
      </c>
      <c r="N626" s="25"/>
      <c r="O626" s="26"/>
    </row>
    <row r="627" spans="1:15" s="2" customFormat="1" ht="60" customHeight="1">
      <c r="A627" s="17" t="s">
        <v>7</v>
      </c>
      <c r="B627" s="18" t="s">
        <v>541</v>
      </c>
      <c r="C627" s="19" t="s">
        <v>137</v>
      </c>
      <c r="D627" s="28"/>
      <c r="E627" s="21" t="s">
        <v>464</v>
      </c>
      <c r="F627" s="21" t="s">
        <v>380</v>
      </c>
      <c r="G627" s="21" t="s">
        <v>507</v>
      </c>
      <c r="H627" s="21">
        <v>40</v>
      </c>
      <c r="I627" s="22">
        <v>8592502441600</v>
      </c>
      <c r="J627" s="23">
        <v>33.950000000000003</v>
      </c>
      <c r="K627" s="23">
        <f t="shared" si="9"/>
        <v>305.55</v>
      </c>
      <c r="L627" s="29" t="s">
        <v>534</v>
      </c>
      <c r="M627" s="24">
        <v>9</v>
      </c>
      <c r="N627" s="25"/>
      <c r="O627" s="26"/>
    </row>
    <row r="628" spans="1:15" s="2" customFormat="1" ht="60" customHeight="1">
      <c r="A628" s="17" t="s">
        <v>7</v>
      </c>
      <c r="B628" s="18" t="s">
        <v>541</v>
      </c>
      <c r="C628" s="19" t="s">
        <v>137</v>
      </c>
      <c r="D628" s="28"/>
      <c r="E628" s="21" t="s">
        <v>464</v>
      </c>
      <c r="F628" s="21" t="s">
        <v>316</v>
      </c>
      <c r="G628" s="21" t="s">
        <v>507</v>
      </c>
      <c r="H628" s="21">
        <v>34</v>
      </c>
      <c r="I628" s="22">
        <v>8592502441693</v>
      </c>
      <c r="J628" s="23">
        <v>33.950000000000003</v>
      </c>
      <c r="K628" s="23">
        <f t="shared" si="9"/>
        <v>33.950000000000003</v>
      </c>
      <c r="L628" s="29" t="s">
        <v>534</v>
      </c>
      <c r="M628" s="24">
        <v>1</v>
      </c>
      <c r="N628" s="25"/>
      <c r="O628" s="26"/>
    </row>
    <row r="629" spans="1:15" s="2" customFormat="1" ht="60" customHeight="1">
      <c r="A629" s="17" t="s">
        <v>7</v>
      </c>
      <c r="B629" s="18" t="s">
        <v>541</v>
      </c>
      <c r="C629" s="19" t="s">
        <v>137</v>
      </c>
      <c r="D629" s="28"/>
      <c r="E629" s="21" t="s">
        <v>464</v>
      </c>
      <c r="F629" s="21" t="s">
        <v>316</v>
      </c>
      <c r="G629" s="21" t="s">
        <v>507</v>
      </c>
      <c r="H629" s="21">
        <v>44</v>
      </c>
      <c r="I629" s="22">
        <v>8592502441747</v>
      </c>
      <c r="J629" s="23">
        <v>33.950000000000003</v>
      </c>
      <c r="K629" s="23">
        <f t="shared" si="9"/>
        <v>33.950000000000003</v>
      </c>
      <c r="L629" s="29" t="s">
        <v>534</v>
      </c>
      <c r="M629" s="24">
        <v>1</v>
      </c>
      <c r="N629" s="25"/>
      <c r="O629" s="26"/>
    </row>
    <row r="630" spans="1:15" s="2" customFormat="1" ht="60" customHeight="1">
      <c r="A630" s="17" t="s">
        <v>7</v>
      </c>
      <c r="B630" s="18" t="s">
        <v>541</v>
      </c>
      <c r="C630" s="19" t="s">
        <v>137</v>
      </c>
      <c r="D630" s="28"/>
      <c r="E630" s="21" t="s">
        <v>464</v>
      </c>
      <c r="F630" s="21" t="s">
        <v>400</v>
      </c>
      <c r="G630" s="21" t="s">
        <v>507</v>
      </c>
      <c r="H630" s="21">
        <v>34</v>
      </c>
      <c r="I630" s="22">
        <v>8592502441754</v>
      </c>
      <c r="J630" s="23">
        <v>33.950000000000003</v>
      </c>
      <c r="K630" s="23">
        <f t="shared" si="9"/>
        <v>101.85000000000001</v>
      </c>
      <c r="L630" s="29" t="s">
        <v>534</v>
      </c>
      <c r="M630" s="24">
        <v>3</v>
      </c>
      <c r="N630" s="25"/>
      <c r="O630" s="26"/>
    </row>
    <row r="631" spans="1:15" s="2" customFormat="1" ht="60" customHeight="1">
      <c r="A631" s="17" t="s">
        <v>7</v>
      </c>
      <c r="B631" s="18" t="s">
        <v>541</v>
      </c>
      <c r="C631" s="19" t="s">
        <v>137</v>
      </c>
      <c r="D631" s="28"/>
      <c r="E631" s="21" t="s">
        <v>464</v>
      </c>
      <c r="F631" s="21" t="s">
        <v>400</v>
      </c>
      <c r="G631" s="21" t="s">
        <v>507</v>
      </c>
      <c r="H631" s="21">
        <v>40</v>
      </c>
      <c r="I631" s="22">
        <v>8592502441785</v>
      </c>
      <c r="J631" s="23">
        <v>33.950000000000003</v>
      </c>
      <c r="K631" s="23">
        <f t="shared" si="9"/>
        <v>679</v>
      </c>
      <c r="L631" s="29" t="s">
        <v>534</v>
      </c>
      <c r="M631" s="24">
        <v>20</v>
      </c>
      <c r="N631" s="25"/>
      <c r="O631" s="26"/>
    </row>
    <row r="632" spans="1:15" s="2" customFormat="1" ht="60" customHeight="1">
      <c r="A632" s="17" t="s">
        <v>7</v>
      </c>
      <c r="B632" s="18" t="s">
        <v>541</v>
      </c>
      <c r="C632" s="19" t="s">
        <v>137</v>
      </c>
      <c r="D632" s="28"/>
      <c r="E632" s="21" t="s">
        <v>464</v>
      </c>
      <c r="F632" s="21" t="s">
        <v>341</v>
      </c>
      <c r="G632" s="21" t="s">
        <v>507</v>
      </c>
      <c r="H632" s="21">
        <v>40</v>
      </c>
      <c r="I632" s="22">
        <v>8592502441846</v>
      </c>
      <c r="J632" s="23">
        <v>33.950000000000003</v>
      </c>
      <c r="K632" s="23">
        <f t="shared" si="9"/>
        <v>679</v>
      </c>
      <c r="L632" s="29" t="s">
        <v>534</v>
      </c>
      <c r="M632" s="24">
        <v>20</v>
      </c>
      <c r="N632" s="25"/>
      <c r="O632" s="26"/>
    </row>
    <row r="633" spans="1:15" s="2" customFormat="1" ht="60" customHeight="1">
      <c r="A633" s="17" t="s">
        <v>7</v>
      </c>
      <c r="B633" s="18" t="s">
        <v>541</v>
      </c>
      <c r="C633" s="19" t="s">
        <v>137</v>
      </c>
      <c r="D633" s="28"/>
      <c r="E633" s="21" t="s">
        <v>464</v>
      </c>
      <c r="F633" s="21" t="s">
        <v>341</v>
      </c>
      <c r="G633" s="21" t="s">
        <v>507</v>
      </c>
      <c r="H633" s="21">
        <v>42</v>
      </c>
      <c r="I633" s="22">
        <v>8592502441853</v>
      </c>
      <c r="J633" s="23">
        <v>33.950000000000003</v>
      </c>
      <c r="K633" s="23">
        <f t="shared" si="9"/>
        <v>135.80000000000001</v>
      </c>
      <c r="L633" s="29" t="s">
        <v>534</v>
      </c>
      <c r="M633" s="24">
        <v>4</v>
      </c>
      <c r="N633" s="25"/>
      <c r="O633" s="26"/>
    </row>
    <row r="634" spans="1:15" s="2" customFormat="1" ht="60" customHeight="1">
      <c r="A634" s="17" t="s">
        <v>7</v>
      </c>
      <c r="B634" s="18" t="s">
        <v>541</v>
      </c>
      <c r="C634" s="19" t="s">
        <v>49</v>
      </c>
      <c r="D634" s="28"/>
      <c r="E634" s="21" t="s">
        <v>5</v>
      </c>
      <c r="F634" s="21" t="s">
        <v>316</v>
      </c>
      <c r="G634" s="21" t="s">
        <v>497</v>
      </c>
      <c r="H634" s="21">
        <v>38</v>
      </c>
      <c r="I634" s="22">
        <v>8592502294213</v>
      </c>
      <c r="J634" s="23">
        <v>79.95</v>
      </c>
      <c r="K634" s="23">
        <f t="shared" si="9"/>
        <v>7595.25</v>
      </c>
      <c r="L634" s="29" t="s">
        <v>534</v>
      </c>
      <c r="M634" s="24">
        <v>95</v>
      </c>
      <c r="N634" s="25"/>
      <c r="O634" s="26"/>
    </row>
    <row r="635" spans="1:15" s="2" customFormat="1" ht="60" customHeight="1">
      <c r="A635" s="17" t="s">
        <v>7</v>
      </c>
      <c r="B635" s="18" t="s">
        <v>541</v>
      </c>
      <c r="C635" s="19" t="s">
        <v>49</v>
      </c>
      <c r="D635" s="28"/>
      <c r="E635" s="21" t="s">
        <v>5</v>
      </c>
      <c r="F635" s="21" t="s">
        <v>316</v>
      </c>
      <c r="G635" s="21" t="s">
        <v>497</v>
      </c>
      <c r="H635" s="21">
        <v>44</v>
      </c>
      <c r="I635" s="22">
        <v>8592502294244</v>
      </c>
      <c r="J635" s="23">
        <v>79.95</v>
      </c>
      <c r="K635" s="23">
        <f t="shared" si="9"/>
        <v>3038.1</v>
      </c>
      <c r="L635" s="29" t="s">
        <v>534</v>
      </c>
      <c r="M635" s="24">
        <v>38</v>
      </c>
      <c r="N635" s="25"/>
      <c r="O635" s="26"/>
    </row>
    <row r="636" spans="1:15" s="2" customFormat="1" ht="60" customHeight="1">
      <c r="A636" s="17" t="s">
        <v>7</v>
      </c>
      <c r="B636" s="18" t="s">
        <v>541</v>
      </c>
      <c r="C636" s="19" t="s">
        <v>49</v>
      </c>
      <c r="D636" s="28"/>
      <c r="E636" s="21" t="s">
        <v>5</v>
      </c>
      <c r="F636" s="21" t="s">
        <v>360</v>
      </c>
      <c r="G636" s="21" t="s">
        <v>490</v>
      </c>
      <c r="H636" s="21">
        <v>36</v>
      </c>
      <c r="I636" s="22">
        <v>8592502294329</v>
      </c>
      <c r="J636" s="23">
        <v>79.95</v>
      </c>
      <c r="K636" s="23">
        <f t="shared" si="9"/>
        <v>2558.4</v>
      </c>
      <c r="L636" s="29" t="s">
        <v>535</v>
      </c>
      <c r="M636" s="24">
        <v>32</v>
      </c>
      <c r="N636" s="25"/>
      <c r="O636" s="26"/>
    </row>
    <row r="637" spans="1:15" s="2" customFormat="1" ht="60" customHeight="1">
      <c r="A637" s="17" t="s">
        <v>7</v>
      </c>
      <c r="B637" s="18" t="s">
        <v>541</v>
      </c>
      <c r="C637" s="19" t="s">
        <v>49</v>
      </c>
      <c r="D637" s="28"/>
      <c r="E637" s="21" t="s">
        <v>5</v>
      </c>
      <c r="F637" s="21" t="s">
        <v>360</v>
      </c>
      <c r="G637" s="21" t="s">
        <v>490</v>
      </c>
      <c r="H637" s="21">
        <v>38</v>
      </c>
      <c r="I637" s="22">
        <v>8592502294336</v>
      </c>
      <c r="J637" s="23">
        <v>79.95</v>
      </c>
      <c r="K637" s="23">
        <f t="shared" si="9"/>
        <v>3437.85</v>
      </c>
      <c r="L637" s="29" t="s">
        <v>535</v>
      </c>
      <c r="M637" s="24">
        <v>43</v>
      </c>
      <c r="N637" s="25"/>
      <c r="O637" s="26"/>
    </row>
    <row r="638" spans="1:15" s="2" customFormat="1" ht="60" customHeight="1">
      <c r="A638" s="17" t="s">
        <v>7</v>
      </c>
      <c r="B638" s="18" t="s">
        <v>541</v>
      </c>
      <c r="C638" s="19" t="s">
        <v>49</v>
      </c>
      <c r="D638" s="28"/>
      <c r="E638" s="21" t="s">
        <v>5</v>
      </c>
      <c r="F638" s="21" t="s">
        <v>360</v>
      </c>
      <c r="G638" s="21" t="s">
        <v>490</v>
      </c>
      <c r="H638" s="21">
        <v>40</v>
      </c>
      <c r="I638" s="22">
        <v>8592502294343</v>
      </c>
      <c r="J638" s="23">
        <v>79.95</v>
      </c>
      <c r="K638" s="23">
        <f t="shared" si="9"/>
        <v>2958.15</v>
      </c>
      <c r="L638" s="29" t="s">
        <v>535</v>
      </c>
      <c r="M638" s="24">
        <v>37</v>
      </c>
      <c r="N638" s="25"/>
      <c r="O638" s="26"/>
    </row>
    <row r="639" spans="1:15" s="2" customFormat="1" ht="60" customHeight="1">
      <c r="A639" s="17" t="s">
        <v>7</v>
      </c>
      <c r="B639" s="18" t="s">
        <v>541</v>
      </c>
      <c r="C639" s="19" t="s">
        <v>49</v>
      </c>
      <c r="D639" s="28"/>
      <c r="E639" s="21" t="s">
        <v>5</v>
      </c>
      <c r="F639" s="21" t="s">
        <v>360</v>
      </c>
      <c r="G639" s="21" t="s">
        <v>490</v>
      </c>
      <c r="H639" s="21">
        <v>42</v>
      </c>
      <c r="I639" s="22">
        <v>8592502294350</v>
      </c>
      <c r="J639" s="23">
        <v>79.95</v>
      </c>
      <c r="K639" s="23">
        <f t="shared" si="9"/>
        <v>2878.2000000000003</v>
      </c>
      <c r="L639" s="29" t="s">
        <v>535</v>
      </c>
      <c r="M639" s="24">
        <v>36</v>
      </c>
      <c r="N639" s="25"/>
      <c r="O639" s="26"/>
    </row>
    <row r="640" spans="1:15" s="2" customFormat="1" ht="60" customHeight="1">
      <c r="A640" s="17" t="s">
        <v>7</v>
      </c>
      <c r="B640" s="18" t="s">
        <v>541</v>
      </c>
      <c r="C640" s="19" t="s">
        <v>49</v>
      </c>
      <c r="D640" s="28"/>
      <c r="E640" s="21" t="s">
        <v>5</v>
      </c>
      <c r="F640" s="21" t="s">
        <v>360</v>
      </c>
      <c r="G640" s="21" t="s">
        <v>490</v>
      </c>
      <c r="H640" s="21">
        <v>44</v>
      </c>
      <c r="I640" s="22">
        <v>8592502294367</v>
      </c>
      <c r="J640" s="23">
        <v>79.95</v>
      </c>
      <c r="K640" s="23">
        <f t="shared" si="9"/>
        <v>799.5</v>
      </c>
      <c r="L640" s="29" t="s">
        <v>535</v>
      </c>
      <c r="M640" s="24">
        <v>10</v>
      </c>
      <c r="N640" s="25"/>
      <c r="O640" s="26"/>
    </row>
    <row r="641" spans="1:15" s="2" customFormat="1" ht="60" customHeight="1">
      <c r="A641" s="17" t="s">
        <v>7</v>
      </c>
      <c r="B641" s="18" t="s">
        <v>541</v>
      </c>
      <c r="C641" s="19" t="s">
        <v>49</v>
      </c>
      <c r="D641" s="28"/>
      <c r="E641" s="21" t="s">
        <v>5</v>
      </c>
      <c r="F641" s="21" t="s">
        <v>361</v>
      </c>
      <c r="G641" s="21" t="s">
        <v>490</v>
      </c>
      <c r="H641" s="21">
        <v>36</v>
      </c>
      <c r="I641" s="22">
        <v>8592502294381</v>
      </c>
      <c r="J641" s="23">
        <v>79.95</v>
      </c>
      <c r="K641" s="23">
        <f t="shared" si="9"/>
        <v>559.65</v>
      </c>
      <c r="L641" s="29" t="s">
        <v>535</v>
      </c>
      <c r="M641" s="24">
        <v>7</v>
      </c>
      <c r="N641" s="25"/>
      <c r="O641" s="26"/>
    </row>
    <row r="642" spans="1:15" s="2" customFormat="1" ht="60" customHeight="1">
      <c r="A642" s="17" t="s">
        <v>7</v>
      </c>
      <c r="B642" s="18" t="s">
        <v>541</v>
      </c>
      <c r="C642" s="19" t="s">
        <v>49</v>
      </c>
      <c r="D642" s="28"/>
      <c r="E642" s="21" t="s">
        <v>5</v>
      </c>
      <c r="F642" s="21" t="s">
        <v>361</v>
      </c>
      <c r="G642" s="21" t="s">
        <v>490</v>
      </c>
      <c r="H642" s="21">
        <v>38</v>
      </c>
      <c r="I642" s="22">
        <v>8592502294398</v>
      </c>
      <c r="J642" s="23">
        <v>79.95</v>
      </c>
      <c r="K642" s="23">
        <f t="shared" si="9"/>
        <v>3118.05</v>
      </c>
      <c r="L642" s="29" t="s">
        <v>535</v>
      </c>
      <c r="M642" s="24">
        <v>39</v>
      </c>
      <c r="N642" s="25"/>
      <c r="O642" s="26"/>
    </row>
    <row r="643" spans="1:15" s="2" customFormat="1" ht="60" customHeight="1">
      <c r="A643" s="17" t="s">
        <v>7</v>
      </c>
      <c r="B643" s="18" t="s">
        <v>541</v>
      </c>
      <c r="C643" s="19" t="s">
        <v>49</v>
      </c>
      <c r="D643" s="28"/>
      <c r="E643" s="21" t="s">
        <v>5</v>
      </c>
      <c r="F643" s="21" t="s">
        <v>361</v>
      </c>
      <c r="G643" s="21" t="s">
        <v>490</v>
      </c>
      <c r="H643" s="21">
        <v>40</v>
      </c>
      <c r="I643" s="22">
        <v>8592502294404</v>
      </c>
      <c r="J643" s="23">
        <v>79.95</v>
      </c>
      <c r="K643" s="23">
        <f t="shared" ref="K643:K706" si="10">J643*M643</f>
        <v>79.95</v>
      </c>
      <c r="L643" s="29" t="s">
        <v>535</v>
      </c>
      <c r="M643" s="24">
        <v>1</v>
      </c>
      <c r="N643" s="25"/>
      <c r="O643" s="26"/>
    </row>
    <row r="644" spans="1:15" s="2" customFormat="1" ht="60" customHeight="1">
      <c r="A644" s="17" t="s">
        <v>7</v>
      </c>
      <c r="B644" s="18" t="s">
        <v>541</v>
      </c>
      <c r="C644" s="19" t="s">
        <v>49</v>
      </c>
      <c r="D644" s="28"/>
      <c r="E644" s="21" t="s">
        <v>5</v>
      </c>
      <c r="F644" s="21" t="s">
        <v>361</v>
      </c>
      <c r="G644" s="21" t="s">
        <v>490</v>
      </c>
      <c r="H644" s="21">
        <v>42</v>
      </c>
      <c r="I644" s="22">
        <v>8592502294411</v>
      </c>
      <c r="J644" s="23">
        <v>79.95</v>
      </c>
      <c r="K644" s="23">
        <f t="shared" si="10"/>
        <v>959.40000000000009</v>
      </c>
      <c r="L644" s="29" t="s">
        <v>535</v>
      </c>
      <c r="M644" s="24">
        <v>12</v>
      </c>
      <c r="N644" s="25"/>
      <c r="O644" s="26"/>
    </row>
    <row r="645" spans="1:15" s="2" customFormat="1" ht="60" customHeight="1">
      <c r="A645" s="17" t="s">
        <v>7</v>
      </c>
      <c r="B645" s="18" t="s">
        <v>541</v>
      </c>
      <c r="C645" s="19" t="s">
        <v>49</v>
      </c>
      <c r="D645" s="28"/>
      <c r="E645" s="21" t="s">
        <v>5</v>
      </c>
      <c r="F645" s="21" t="s">
        <v>396</v>
      </c>
      <c r="G645" s="21" t="s">
        <v>497</v>
      </c>
      <c r="H645" s="21">
        <v>36</v>
      </c>
      <c r="I645" s="22">
        <v>8592502435807</v>
      </c>
      <c r="J645" s="23">
        <v>79.95</v>
      </c>
      <c r="K645" s="23">
        <f t="shared" si="10"/>
        <v>799.5</v>
      </c>
      <c r="L645" s="29" t="s">
        <v>534</v>
      </c>
      <c r="M645" s="24">
        <v>10</v>
      </c>
      <c r="N645" s="25"/>
      <c r="O645" s="26"/>
    </row>
    <row r="646" spans="1:15" s="2" customFormat="1" ht="60" customHeight="1">
      <c r="A646" s="17" t="s">
        <v>7</v>
      </c>
      <c r="B646" s="18" t="s">
        <v>541</v>
      </c>
      <c r="C646" s="19" t="s">
        <v>49</v>
      </c>
      <c r="D646" s="28"/>
      <c r="E646" s="21" t="s">
        <v>5</v>
      </c>
      <c r="F646" s="21" t="s">
        <v>396</v>
      </c>
      <c r="G646" s="21" t="s">
        <v>497</v>
      </c>
      <c r="H646" s="21">
        <v>38</v>
      </c>
      <c r="I646" s="22">
        <v>8592502435814</v>
      </c>
      <c r="J646" s="23">
        <v>79.95</v>
      </c>
      <c r="K646" s="23">
        <f t="shared" si="10"/>
        <v>1998.75</v>
      </c>
      <c r="L646" s="29" t="s">
        <v>534</v>
      </c>
      <c r="M646" s="24">
        <v>25</v>
      </c>
      <c r="N646" s="25"/>
      <c r="O646" s="26"/>
    </row>
    <row r="647" spans="1:15" s="2" customFormat="1" ht="60" customHeight="1">
      <c r="A647" s="17" t="s">
        <v>7</v>
      </c>
      <c r="B647" s="18" t="s">
        <v>541</v>
      </c>
      <c r="C647" s="19" t="s">
        <v>49</v>
      </c>
      <c r="D647" s="28"/>
      <c r="E647" s="21" t="s">
        <v>5</v>
      </c>
      <c r="F647" s="21" t="s">
        <v>396</v>
      </c>
      <c r="G647" s="21" t="s">
        <v>497</v>
      </c>
      <c r="H647" s="21">
        <v>40</v>
      </c>
      <c r="I647" s="22">
        <v>8592502435821</v>
      </c>
      <c r="J647" s="23">
        <v>79.95</v>
      </c>
      <c r="K647" s="23">
        <f t="shared" si="10"/>
        <v>2238.6</v>
      </c>
      <c r="L647" s="29" t="s">
        <v>534</v>
      </c>
      <c r="M647" s="24">
        <v>28</v>
      </c>
      <c r="N647" s="25"/>
      <c r="O647" s="26"/>
    </row>
    <row r="648" spans="1:15" s="2" customFormat="1" ht="60" customHeight="1">
      <c r="A648" s="17" t="s">
        <v>7</v>
      </c>
      <c r="B648" s="18" t="s">
        <v>541</v>
      </c>
      <c r="C648" s="19" t="s">
        <v>49</v>
      </c>
      <c r="D648" s="28"/>
      <c r="E648" s="21" t="s">
        <v>5</v>
      </c>
      <c r="F648" s="21" t="s">
        <v>396</v>
      </c>
      <c r="G648" s="21" t="s">
        <v>497</v>
      </c>
      <c r="H648" s="21">
        <v>42</v>
      </c>
      <c r="I648" s="22">
        <v>8592502435838</v>
      </c>
      <c r="J648" s="23">
        <v>79.95</v>
      </c>
      <c r="K648" s="23">
        <f t="shared" si="10"/>
        <v>1599</v>
      </c>
      <c r="L648" s="29" t="s">
        <v>534</v>
      </c>
      <c r="M648" s="24">
        <v>20</v>
      </c>
      <c r="N648" s="25"/>
      <c r="O648" s="26"/>
    </row>
    <row r="649" spans="1:15" s="2" customFormat="1" ht="60" customHeight="1">
      <c r="A649" s="17" t="s">
        <v>7</v>
      </c>
      <c r="B649" s="18" t="s">
        <v>541</v>
      </c>
      <c r="C649" s="19" t="s">
        <v>49</v>
      </c>
      <c r="D649" s="28"/>
      <c r="E649" s="21" t="s">
        <v>5</v>
      </c>
      <c r="F649" s="21" t="s">
        <v>396</v>
      </c>
      <c r="G649" s="21" t="s">
        <v>497</v>
      </c>
      <c r="H649" s="21">
        <v>44</v>
      </c>
      <c r="I649" s="22">
        <v>8592502435845</v>
      </c>
      <c r="J649" s="23">
        <v>79.95</v>
      </c>
      <c r="K649" s="23">
        <f t="shared" si="10"/>
        <v>639.6</v>
      </c>
      <c r="L649" s="29" t="s">
        <v>534</v>
      </c>
      <c r="M649" s="24">
        <v>8</v>
      </c>
      <c r="N649" s="25"/>
      <c r="O649" s="26"/>
    </row>
    <row r="650" spans="1:15" s="2" customFormat="1" ht="60" customHeight="1">
      <c r="A650" s="17" t="s">
        <v>7</v>
      </c>
      <c r="B650" s="18" t="s">
        <v>541</v>
      </c>
      <c r="C650" s="19" t="s">
        <v>155</v>
      </c>
      <c r="D650" s="28"/>
      <c r="E650" s="21" t="s">
        <v>6</v>
      </c>
      <c r="F650" s="21" t="s">
        <v>341</v>
      </c>
      <c r="G650" s="21" t="s">
        <v>504</v>
      </c>
      <c r="H650" s="21">
        <v>36</v>
      </c>
      <c r="I650" s="22">
        <v>8592502461233</v>
      </c>
      <c r="J650" s="23">
        <v>69.95</v>
      </c>
      <c r="K650" s="23">
        <f t="shared" si="10"/>
        <v>139.9</v>
      </c>
      <c r="L650" s="29" t="s">
        <v>535</v>
      </c>
      <c r="M650" s="24">
        <v>2</v>
      </c>
      <c r="N650" s="25"/>
      <c r="O650" s="26"/>
    </row>
    <row r="651" spans="1:15" s="2" customFormat="1" ht="60" customHeight="1">
      <c r="A651" s="17" t="s">
        <v>7</v>
      </c>
      <c r="B651" s="18" t="s">
        <v>541</v>
      </c>
      <c r="C651" s="19" t="s">
        <v>155</v>
      </c>
      <c r="D651" s="28"/>
      <c r="E651" s="21" t="s">
        <v>6</v>
      </c>
      <c r="F651" s="21" t="s">
        <v>341</v>
      </c>
      <c r="G651" s="21" t="s">
        <v>504</v>
      </c>
      <c r="H651" s="21">
        <v>38</v>
      </c>
      <c r="I651" s="22">
        <v>8592502461240</v>
      </c>
      <c r="J651" s="23">
        <v>69.95</v>
      </c>
      <c r="K651" s="23">
        <f t="shared" si="10"/>
        <v>6015.7</v>
      </c>
      <c r="L651" s="29" t="s">
        <v>535</v>
      </c>
      <c r="M651" s="24">
        <v>86</v>
      </c>
      <c r="N651" s="25"/>
      <c r="O651" s="26"/>
    </row>
    <row r="652" spans="1:15" s="2" customFormat="1" ht="60" customHeight="1">
      <c r="A652" s="17" t="s">
        <v>7</v>
      </c>
      <c r="B652" s="18" t="s">
        <v>541</v>
      </c>
      <c r="C652" s="19" t="s">
        <v>155</v>
      </c>
      <c r="D652" s="28"/>
      <c r="E652" s="21" t="s">
        <v>6</v>
      </c>
      <c r="F652" s="21" t="s">
        <v>341</v>
      </c>
      <c r="G652" s="21" t="s">
        <v>504</v>
      </c>
      <c r="H652" s="21">
        <v>40</v>
      </c>
      <c r="I652" s="22">
        <v>8592502461257</v>
      </c>
      <c r="J652" s="23">
        <v>69.95</v>
      </c>
      <c r="K652" s="23">
        <f t="shared" si="10"/>
        <v>6505.35</v>
      </c>
      <c r="L652" s="29" t="s">
        <v>535</v>
      </c>
      <c r="M652" s="24">
        <v>93</v>
      </c>
      <c r="N652" s="25"/>
      <c r="O652" s="26"/>
    </row>
    <row r="653" spans="1:15" s="2" customFormat="1" ht="60" customHeight="1">
      <c r="A653" s="17" t="s">
        <v>7</v>
      </c>
      <c r="B653" s="18" t="s">
        <v>541</v>
      </c>
      <c r="C653" s="19" t="s">
        <v>156</v>
      </c>
      <c r="D653" s="28"/>
      <c r="E653" s="21" t="s">
        <v>5</v>
      </c>
      <c r="F653" s="21" t="s">
        <v>315</v>
      </c>
      <c r="G653" s="21" t="s">
        <v>504</v>
      </c>
      <c r="H653" s="21">
        <v>36</v>
      </c>
      <c r="I653" s="22">
        <v>8592502461714</v>
      </c>
      <c r="J653" s="23">
        <v>99.95</v>
      </c>
      <c r="K653" s="23">
        <f t="shared" si="10"/>
        <v>499.75</v>
      </c>
      <c r="L653" s="29" t="s">
        <v>535</v>
      </c>
      <c r="M653" s="24">
        <v>5</v>
      </c>
      <c r="N653" s="25"/>
      <c r="O653" s="26"/>
    </row>
    <row r="654" spans="1:15" s="2" customFormat="1" ht="60" customHeight="1">
      <c r="A654" s="17" t="s">
        <v>7</v>
      </c>
      <c r="B654" s="18" t="s">
        <v>541</v>
      </c>
      <c r="C654" s="19" t="s">
        <v>156</v>
      </c>
      <c r="D654" s="28"/>
      <c r="E654" s="21" t="s">
        <v>5</v>
      </c>
      <c r="F654" s="21" t="s">
        <v>315</v>
      </c>
      <c r="G654" s="21" t="s">
        <v>504</v>
      </c>
      <c r="H654" s="21">
        <v>38</v>
      </c>
      <c r="I654" s="22">
        <v>8592502461721</v>
      </c>
      <c r="J654" s="23">
        <v>99.95</v>
      </c>
      <c r="K654" s="23">
        <f t="shared" si="10"/>
        <v>2898.55</v>
      </c>
      <c r="L654" s="29" t="s">
        <v>535</v>
      </c>
      <c r="M654" s="24">
        <v>29</v>
      </c>
      <c r="N654" s="25"/>
      <c r="O654" s="26"/>
    </row>
    <row r="655" spans="1:15" s="2" customFormat="1" ht="60" customHeight="1">
      <c r="A655" s="17" t="s">
        <v>7</v>
      </c>
      <c r="B655" s="18" t="s">
        <v>541</v>
      </c>
      <c r="C655" s="19" t="s">
        <v>156</v>
      </c>
      <c r="D655" s="28"/>
      <c r="E655" s="21" t="s">
        <v>5</v>
      </c>
      <c r="F655" s="21" t="s">
        <v>315</v>
      </c>
      <c r="G655" s="21" t="s">
        <v>504</v>
      </c>
      <c r="H655" s="21">
        <v>40</v>
      </c>
      <c r="I655" s="22">
        <v>8592502461738</v>
      </c>
      <c r="J655" s="23">
        <v>99.95</v>
      </c>
      <c r="K655" s="23">
        <f t="shared" si="10"/>
        <v>3398.3</v>
      </c>
      <c r="L655" s="29" t="s">
        <v>535</v>
      </c>
      <c r="M655" s="24">
        <v>34</v>
      </c>
      <c r="N655" s="25"/>
      <c r="O655" s="26"/>
    </row>
    <row r="656" spans="1:15" s="2" customFormat="1" ht="60" customHeight="1">
      <c r="A656" s="17" t="s">
        <v>7</v>
      </c>
      <c r="B656" s="18" t="s">
        <v>541</v>
      </c>
      <c r="C656" s="19" t="s">
        <v>156</v>
      </c>
      <c r="D656" s="28"/>
      <c r="E656" s="21" t="s">
        <v>5</v>
      </c>
      <c r="F656" s="21" t="s">
        <v>315</v>
      </c>
      <c r="G656" s="21" t="s">
        <v>504</v>
      </c>
      <c r="H656" s="21">
        <v>42</v>
      </c>
      <c r="I656" s="22">
        <v>8592502461745</v>
      </c>
      <c r="J656" s="23">
        <v>99.95</v>
      </c>
      <c r="K656" s="23">
        <f t="shared" si="10"/>
        <v>99.95</v>
      </c>
      <c r="L656" s="29" t="s">
        <v>535</v>
      </c>
      <c r="M656" s="24">
        <v>1</v>
      </c>
      <c r="N656" s="25"/>
      <c r="O656" s="26"/>
    </row>
    <row r="657" spans="1:15" s="2" customFormat="1" ht="60" customHeight="1">
      <c r="A657" s="17" t="s">
        <v>7</v>
      </c>
      <c r="B657" s="18" t="s">
        <v>541</v>
      </c>
      <c r="C657" s="19" t="s">
        <v>156</v>
      </c>
      <c r="D657" s="28"/>
      <c r="E657" s="21" t="s">
        <v>5</v>
      </c>
      <c r="F657" s="21" t="s">
        <v>341</v>
      </c>
      <c r="G657" s="21" t="s">
        <v>504</v>
      </c>
      <c r="H657" s="21">
        <v>34</v>
      </c>
      <c r="I657" s="22">
        <v>8592502461783</v>
      </c>
      <c r="J657" s="23">
        <v>99.95</v>
      </c>
      <c r="K657" s="23">
        <f t="shared" si="10"/>
        <v>699.65</v>
      </c>
      <c r="L657" s="29" t="s">
        <v>535</v>
      </c>
      <c r="M657" s="24">
        <v>7</v>
      </c>
      <c r="N657" s="25"/>
      <c r="O657" s="26"/>
    </row>
    <row r="658" spans="1:15" s="2" customFormat="1" ht="60" customHeight="1">
      <c r="A658" s="17" t="s">
        <v>7</v>
      </c>
      <c r="B658" s="18" t="s">
        <v>541</v>
      </c>
      <c r="C658" s="19" t="s">
        <v>156</v>
      </c>
      <c r="D658" s="28"/>
      <c r="E658" s="21" t="s">
        <v>5</v>
      </c>
      <c r="F658" s="21" t="s">
        <v>341</v>
      </c>
      <c r="G658" s="21" t="s">
        <v>504</v>
      </c>
      <c r="H658" s="21">
        <v>36</v>
      </c>
      <c r="I658" s="22">
        <v>8592502461790</v>
      </c>
      <c r="J658" s="23">
        <v>99.95</v>
      </c>
      <c r="K658" s="23">
        <f t="shared" si="10"/>
        <v>199.9</v>
      </c>
      <c r="L658" s="29" t="s">
        <v>535</v>
      </c>
      <c r="M658" s="24">
        <v>2</v>
      </c>
      <c r="N658" s="25"/>
      <c r="O658" s="26"/>
    </row>
    <row r="659" spans="1:15" s="2" customFormat="1" ht="60" customHeight="1">
      <c r="A659" s="17" t="s">
        <v>7</v>
      </c>
      <c r="B659" s="18" t="s">
        <v>541</v>
      </c>
      <c r="C659" s="19" t="s">
        <v>156</v>
      </c>
      <c r="D659" s="28"/>
      <c r="E659" s="21" t="s">
        <v>5</v>
      </c>
      <c r="F659" s="21" t="s">
        <v>341</v>
      </c>
      <c r="G659" s="21" t="s">
        <v>504</v>
      </c>
      <c r="H659" s="21">
        <v>38</v>
      </c>
      <c r="I659" s="22">
        <v>8592502461806</v>
      </c>
      <c r="J659" s="23">
        <v>99.95</v>
      </c>
      <c r="K659" s="23">
        <f t="shared" si="10"/>
        <v>6196.9000000000005</v>
      </c>
      <c r="L659" s="29" t="s">
        <v>535</v>
      </c>
      <c r="M659" s="24">
        <v>62</v>
      </c>
      <c r="N659" s="25"/>
      <c r="O659" s="26"/>
    </row>
    <row r="660" spans="1:15" s="2" customFormat="1" ht="60" customHeight="1">
      <c r="A660" s="17" t="s">
        <v>7</v>
      </c>
      <c r="B660" s="18" t="s">
        <v>541</v>
      </c>
      <c r="C660" s="19" t="s">
        <v>156</v>
      </c>
      <c r="D660" s="28"/>
      <c r="E660" s="21" t="s">
        <v>5</v>
      </c>
      <c r="F660" s="21" t="s">
        <v>341</v>
      </c>
      <c r="G660" s="21" t="s">
        <v>504</v>
      </c>
      <c r="H660" s="21">
        <v>40</v>
      </c>
      <c r="I660" s="22">
        <v>8592502461813</v>
      </c>
      <c r="J660" s="23">
        <v>99.95</v>
      </c>
      <c r="K660" s="23">
        <f t="shared" si="10"/>
        <v>6496.75</v>
      </c>
      <c r="L660" s="29" t="s">
        <v>535</v>
      </c>
      <c r="M660" s="24">
        <v>65</v>
      </c>
      <c r="N660" s="25"/>
      <c r="O660" s="26"/>
    </row>
    <row r="661" spans="1:15" s="2" customFormat="1" ht="60" customHeight="1">
      <c r="A661" s="17" t="s">
        <v>7</v>
      </c>
      <c r="B661" s="18" t="s">
        <v>541</v>
      </c>
      <c r="C661" s="19" t="s">
        <v>156</v>
      </c>
      <c r="D661" s="28"/>
      <c r="E661" s="21" t="s">
        <v>5</v>
      </c>
      <c r="F661" s="21" t="s">
        <v>341</v>
      </c>
      <c r="G661" s="21" t="s">
        <v>504</v>
      </c>
      <c r="H661" s="21">
        <v>42</v>
      </c>
      <c r="I661" s="22">
        <v>8592502461820</v>
      </c>
      <c r="J661" s="23">
        <v>99.95</v>
      </c>
      <c r="K661" s="23">
        <f t="shared" si="10"/>
        <v>4697.6500000000005</v>
      </c>
      <c r="L661" s="29" t="s">
        <v>535</v>
      </c>
      <c r="M661" s="24">
        <v>47</v>
      </c>
      <c r="N661" s="25"/>
      <c r="O661" s="26"/>
    </row>
    <row r="662" spans="1:15" s="2" customFormat="1" ht="60" customHeight="1">
      <c r="A662" s="17" t="s">
        <v>7</v>
      </c>
      <c r="B662" s="18" t="s">
        <v>541</v>
      </c>
      <c r="C662" s="19" t="s">
        <v>156</v>
      </c>
      <c r="D662" s="28"/>
      <c r="E662" s="21" t="s">
        <v>5</v>
      </c>
      <c r="F662" s="21" t="s">
        <v>341</v>
      </c>
      <c r="G662" s="21" t="s">
        <v>504</v>
      </c>
      <c r="H662" s="21">
        <v>44</v>
      </c>
      <c r="I662" s="22">
        <v>8592502461837</v>
      </c>
      <c r="J662" s="23">
        <v>99.95</v>
      </c>
      <c r="K662" s="23">
        <f t="shared" si="10"/>
        <v>1399.3</v>
      </c>
      <c r="L662" s="29" t="s">
        <v>535</v>
      </c>
      <c r="M662" s="24">
        <v>14</v>
      </c>
      <c r="N662" s="25"/>
      <c r="O662" s="26"/>
    </row>
    <row r="663" spans="1:15" s="2" customFormat="1" ht="60" customHeight="1">
      <c r="A663" s="17" t="s">
        <v>7</v>
      </c>
      <c r="B663" s="18" t="s">
        <v>541</v>
      </c>
      <c r="C663" s="19" t="s">
        <v>156</v>
      </c>
      <c r="D663" s="28"/>
      <c r="E663" s="21" t="s">
        <v>5</v>
      </c>
      <c r="F663" s="21" t="s">
        <v>341</v>
      </c>
      <c r="G663" s="21" t="s">
        <v>504</v>
      </c>
      <c r="H663" s="21">
        <v>46</v>
      </c>
      <c r="I663" s="22">
        <v>8592502461844</v>
      </c>
      <c r="J663" s="23">
        <v>99.95</v>
      </c>
      <c r="K663" s="23">
        <f t="shared" si="10"/>
        <v>599.70000000000005</v>
      </c>
      <c r="L663" s="29" t="s">
        <v>535</v>
      </c>
      <c r="M663" s="24">
        <v>6</v>
      </c>
      <c r="N663" s="25"/>
      <c r="O663" s="26"/>
    </row>
    <row r="664" spans="1:15" s="2" customFormat="1" ht="60" customHeight="1">
      <c r="A664" s="17" t="s">
        <v>7</v>
      </c>
      <c r="B664" s="18" t="s">
        <v>541</v>
      </c>
      <c r="C664" s="19" t="s">
        <v>156</v>
      </c>
      <c r="D664" s="28"/>
      <c r="E664" s="21" t="s">
        <v>5</v>
      </c>
      <c r="F664" s="21" t="s">
        <v>341</v>
      </c>
      <c r="G664" s="21" t="s">
        <v>504</v>
      </c>
      <c r="H664" s="21">
        <v>48</v>
      </c>
      <c r="I664" s="22">
        <v>8592502461851</v>
      </c>
      <c r="J664" s="23">
        <v>99.95</v>
      </c>
      <c r="K664" s="23">
        <f t="shared" si="10"/>
        <v>499.75</v>
      </c>
      <c r="L664" s="29" t="s">
        <v>535</v>
      </c>
      <c r="M664" s="24">
        <v>5</v>
      </c>
      <c r="N664" s="25"/>
      <c r="O664" s="26"/>
    </row>
    <row r="665" spans="1:15" s="2" customFormat="1" ht="60" customHeight="1">
      <c r="A665" s="17" t="s">
        <v>7</v>
      </c>
      <c r="B665" s="18" t="s">
        <v>541</v>
      </c>
      <c r="C665" s="19" t="s">
        <v>157</v>
      </c>
      <c r="D665" s="28"/>
      <c r="E665" s="21" t="s">
        <v>5</v>
      </c>
      <c r="F665" s="21" t="s">
        <v>315</v>
      </c>
      <c r="G665" s="21" t="s">
        <v>504</v>
      </c>
      <c r="H665" s="21">
        <v>34</v>
      </c>
      <c r="I665" s="22">
        <v>8592502462186</v>
      </c>
      <c r="J665" s="23">
        <v>99.95</v>
      </c>
      <c r="K665" s="23">
        <f t="shared" si="10"/>
        <v>99.95</v>
      </c>
      <c r="L665" s="29" t="s">
        <v>535</v>
      </c>
      <c r="M665" s="24">
        <v>1</v>
      </c>
      <c r="N665" s="25"/>
      <c r="O665" s="26"/>
    </row>
    <row r="666" spans="1:15" s="2" customFormat="1" ht="60" customHeight="1">
      <c r="A666" s="17" t="s">
        <v>7</v>
      </c>
      <c r="B666" s="18" t="s">
        <v>541</v>
      </c>
      <c r="C666" s="19" t="s">
        <v>157</v>
      </c>
      <c r="D666" s="28"/>
      <c r="E666" s="21" t="s">
        <v>5</v>
      </c>
      <c r="F666" s="21" t="s">
        <v>315</v>
      </c>
      <c r="G666" s="21" t="s">
        <v>504</v>
      </c>
      <c r="H666" s="21">
        <v>36</v>
      </c>
      <c r="I666" s="22">
        <v>8592502462193</v>
      </c>
      <c r="J666" s="23">
        <v>99.95</v>
      </c>
      <c r="K666" s="23">
        <f t="shared" si="10"/>
        <v>599.70000000000005</v>
      </c>
      <c r="L666" s="29" t="s">
        <v>535</v>
      </c>
      <c r="M666" s="24">
        <v>6</v>
      </c>
      <c r="N666" s="25"/>
      <c r="O666" s="26"/>
    </row>
    <row r="667" spans="1:15" s="2" customFormat="1" ht="60" customHeight="1">
      <c r="A667" s="17" t="s">
        <v>7</v>
      </c>
      <c r="B667" s="18" t="s">
        <v>541</v>
      </c>
      <c r="C667" s="19" t="s">
        <v>157</v>
      </c>
      <c r="D667" s="28"/>
      <c r="E667" s="21" t="s">
        <v>5</v>
      </c>
      <c r="F667" s="21" t="s">
        <v>315</v>
      </c>
      <c r="G667" s="21" t="s">
        <v>504</v>
      </c>
      <c r="H667" s="21">
        <v>38</v>
      </c>
      <c r="I667" s="22">
        <v>8592502462209</v>
      </c>
      <c r="J667" s="23">
        <v>99.95</v>
      </c>
      <c r="K667" s="23">
        <f t="shared" si="10"/>
        <v>3098.4500000000003</v>
      </c>
      <c r="L667" s="29" t="s">
        <v>535</v>
      </c>
      <c r="M667" s="24">
        <v>31</v>
      </c>
      <c r="N667" s="25"/>
      <c r="O667" s="26"/>
    </row>
    <row r="668" spans="1:15" s="2" customFormat="1" ht="60" customHeight="1">
      <c r="A668" s="17" t="s">
        <v>7</v>
      </c>
      <c r="B668" s="18" t="s">
        <v>541</v>
      </c>
      <c r="C668" s="19" t="s">
        <v>157</v>
      </c>
      <c r="D668" s="28"/>
      <c r="E668" s="21" t="s">
        <v>5</v>
      </c>
      <c r="F668" s="21" t="s">
        <v>315</v>
      </c>
      <c r="G668" s="21" t="s">
        <v>504</v>
      </c>
      <c r="H668" s="21">
        <v>40</v>
      </c>
      <c r="I668" s="22">
        <v>8592502462216</v>
      </c>
      <c r="J668" s="23">
        <v>99.95</v>
      </c>
      <c r="K668" s="23">
        <f t="shared" si="10"/>
        <v>99.95</v>
      </c>
      <c r="L668" s="29" t="s">
        <v>535</v>
      </c>
      <c r="M668" s="24">
        <v>1</v>
      </c>
      <c r="N668" s="25"/>
      <c r="O668" s="26"/>
    </row>
    <row r="669" spans="1:15" s="2" customFormat="1" ht="60" customHeight="1">
      <c r="A669" s="17" t="s">
        <v>7</v>
      </c>
      <c r="B669" s="18" t="s">
        <v>541</v>
      </c>
      <c r="C669" s="19" t="s">
        <v>157</v>
      </c>
      <c r="D669" s="28"/>
      <c r="E669" s="21" t="s">
        <v>5</v>
      </c>
      <c r="F669" s="21" t="s">
        <v>390</v>
      </c>
      <c r="G669" s="21" t="s">
        <v>504</v>
      </c>
      <c r="H669" s="21">
        <v>36</v>
      </c>
      <c r="I669" s="22">
        <v>8592502462421</v>
      </c>
      <c r="J669" s="23">
        <v>99.95</v>
      </c>
      <c r="K669" s="23">
        <f t="shared" si="10"/>
        <v>199.9</v>
      </c>
      <c r="L669" s="29" t="s">
        <v>535</v>
      </c>
      <c r="M669" s="24">
        <v>2</v>
      </c>
      <c r="N669" s="25"/>
      <c r="O669" s="26"/>
    </row>
    <row r="670" spans="1:15" s="2" customFormat="1" ht="60" customHeight="1">
      <c r="A670" s="17" t="s">
        <v>7</v>
      </c>
      <c r="B670" s="18" t="s">
        <v>541</v>
      </c>
      <c r="C670" s="19" t="s">
        <v>157</v>
      </c>
      <c r="D670" s="28"/>
      <c r="E670" s="21" t="s">
        <v>5</v>
      </c>
      <c r="F670" s="21" t="s">
        <v>390</v>
      </c>
      <c r="G670" s="21" t="s">
        <v>504</v>
      </c>
      <c r="H670" s="21">
        <v>38</v>
      </c>
      <c r="I670" s="22">
        <v>8592502462438</v>
      </c>
      <c r="J670" s="23">
        <v>99.95</v>
      </c>
      <c r="K670" s="23">
        <f t="shared" si="10"/>
        <v>2098.9500000000003</v>
      </c>
      <c r="L670" s="29" t="s">
        <v>535</v>
      </c>
      <c r="M670" s="24">
        <v>21</v>
      </c>
      <c r="N670" s="25"/>
      <c r="O670" s="26"/>
    </row>
    <row r="671" spans="1:15" s="2" customFormat="1" ht="60" customHeight="1">
      <c r="A671" s="17" t="s">
        <v>7</v>
      </c>
      <c r="B671" s="18" t="s">
        <v>541</v>
      </c>
      <c r="C671" s="19" t="s">
        <v>157</v>
      </c>
      <c r="D671" s="28"/>
      <c r="E671" s="21" t="s">
        <v>5</v>
      </c>
      <c r="F671" s="21" t="s">
        <v>390</v>
      </c>
      <c r="G671" s="21" t="s">
        <v>504</v>
      </c>
      <c r="H671" s="21">
        <v>40</v>
      </c>
      <c r="I671" s="22">
        <v>8592502462445</v>
      </c>
      <c r="J671" s="23">
        <v>99.95</v>
      </c>
      <c r="K671" s="23">
        <f t="shared" si="10"/>
        <v>3198.4</v>
      </c>
      <c r="L671" s="29" t="s">
        <v>535</v>
      </c>
      <c r="M671" s="24">
        <v>32</v>
      </c>
      <c r="N671" s="25"/>
      <c r="O671" s="26"/>
    </row>
    <row r="672" spans="1:15" s="2" customFormat="1" ht="60" customHeight="1">
      <c r="A672" s="17" t="s">
        <v>7</v>
      </c>
      <c r="B672" s="18" t="s">
        <v>541</v>
      </c>
      <c r="C672" s="19" t="s">
        <v>157</v>
      </c>
      <c r="D672" s="28"/>
      <c r="E672" s="21" t="s">
        <v>5</v>
      </c>
      <c r="F672" s="21" t="s">
        <v>390</v>
      </c>
      <c r="G672" s="21" t="s">
        <v>504</v>
      </c>
      <c r="H672" s="21">
        <v>42</v>
      </c>
      <c r="I672" s="22">
        <v>8592502462452</v>
      </c>
      <c r="J672" s="23">
        <v>99.95</v>
      </c>
      <c r="K672" s="23">
        <f t="shared" si="10"/>
        <v>899.55000000000007</v>
      </c>
      <c r="L672" s="29" t="s">
        <v>535</v>
      </c>
      <c r="M672" s="24">
        <v>9</v>
      </c>
      <c r="N672" s="25"/>
      <c r="O672" s="26"/>
    </row>
    <row r="673" spans="1:15" s="2" customFormat="1" ht="60" customHeight="1">
      <c r="A673" s="17" t="s">
        <v>7</v>
      </c>
      <c r="B673" s="18" t="s">
        <v>541</v>
      </c>
      <c r="C673" s="19" t="s">
        <v>157</v>
      </c>
      <c r="D673" s="28"/>
      <c r="E673" s="21" t="s">
        <v>5</v>
      </c>
      <c r="F673" s="21" t="s">
        <v>390</v>
      </c>
      <c r="G673" s="21" t="s">
        <v>504</v>
      </c>
      <c r="H673" s="21">
        <v>44</v>
      </c>
      <c r="I673" s="22">
        <v>8592502462469</v>
      </c>
      <c r="J673" s="23">
        <v>99.95</v>
      </c>
      <c r="K673" s="23">
        <f t="shared" si="10"/>
        <v>199.9</v>
      </c>
      <c r="L673" s="29" t="s">
        <v>535</v>
      </c>
      <c r="M673" s="24">
        <v>2</v>
      </c>
      <c r="N673" s="25"/>
      <c r="O673" s="26"/>
    </row>
    <row r="674" spans="1:15" s="2" customFormat="1" ht="60" customHeight="1">
      <c r="A674" s="17" t="s">
        <v>7</v>
      </c>
      <c r="B674" s="18" t="s">
        <v>541</v>
      </c>
      <c r="C674" s="19" t="s">
        <v>158</v>
      </c>
      <c r="D674" s="28"/>
      <c r="E674" s="21" t="s">
        <v>5</v>
      </c>
      <c r="F674" s="21" t="s">
        <v>371</v>
      </c>
      <c r="G674" s="21" t="s">
        <v>504</v>
      </c>
      <c r="H674" s="21">
        <v>36</v>
      </c>
      <c r="I674" s="22">
        <v>8592502462483</v>
      </c>
      <c r="J674" s="23">
        <v>99.95</v>
      </c>
      <c r="K674" s="23">
        <f t="shared" si="10"/>
        <v>99.95</v>
      </c>
      <c r="L674" s="29" t="s">
        <v>535</v>
      </c>
      <c r="M674" s="24">
        <v>1</v>
      </c>
      <c r="N674" s="25"/>
      <c r="O674" s="26"/>
    </row>
    <row r="675" spans="1:15" s="2" customFormat="1" ht="60" customHeight="1">
      <c r="A675" s="17" t="s">
        <v>7</v>
      </c>
      <c r="B675" s="18" t="s">
        <v>541</v>
      </c>
      <c r="C675" s="19" t="s">
        <v>158</v>
      </c>
      <c r="D675" s="28"/>
      <c r="E675" s="21" t="s">
        <v>5</v>
      </c>
      <c r="F675" s="21" t="s">
        <v>371</v>
      </c>
      <c r="G675" s="21" t="s">
        <v>504</v>
      </c>
      <c r="H675" s="21">
        <v>38</v>
      </c>
      <c r="I675" s="22">
        <v>8592502462490</v>
      </c>
      <c r="J675" s="23">
        <v>99.95</v>
      </c>
      <c r="K675" s="23">
        <f t="shared" si="10"/>
        <v>1099.45</v>
      </c>
      <c r="L675" s="29" t="s">
        <v>535</v>
      </c>
      <c r="M675" s="24">
        <v>11</v>
      </c>
      <c r="N675" s="25"/>
      <c r="O675" s="26"/>
    </row>
    <row r="676" spans="1:15" s="2" customFormat="1" ht="60" customHeight="1">
      <c r="A676" s="17" t="s">
        <v>7</v>
      </c>
      <c r="B676" s="18" t="s">
        <v>541</v>
      </c>
      <c r="C676" s="19" t="s">
        <v>158</v>
      </c>
      <c r="D676" s="28"/>
      <c r="E676" s="21" t="s">
        <v>5</v>
      </c>
      <c r="F676" s="21" t="s">
        <v>371</v>
      </c>
      <c r="G676" s="21" t="s">
        <v>504</v>
      </c>
      <c r="H676" s="21">
        <v>40</v>
      </c>
      <c r="I676" s="22">
        <v>8592502462506</v>
      </c>
      <c r="J676" s="23">
        <v>99.95</v>
      </c>
      <c r="K676" s="23">
        <f t="shared" si="10"/>
        <v>1299.3500000000001</v>
      </c>
      <c r="L676" s="29" t="s">
        <v>535</v>
      </c>
      <c r="M676" s="24">
        <v>13</v>
      </c>
      <c r="N676" s="25"/>
      <c r="O676" s="26"/>
    </row>
    <row r="677" spans="1:15" s="2" customFormat="1" ht="60" customHeight="1">
      <c r="A677" s="17" t="s">
        <v>7</v>
      </c>
      <c r="B677" s="18" t="s">
        <v>541</v>
      </c>
      <c r="C677" s="19" t="s">
        <v>158</v>
      </c>
      <c r="D677" s="28"/>
      <c r="E677" s="21" t="s">
        <v>5</v>
      </c>
      <c r="F677" s="21" t="s">
        <v>371</v>
      </c>
      <c r="G677" s="21" t="s">
        <v>504</v>
      </c>
      <c r="H677" s="21">
        <v>42</v>
      </c>
      <c r="I677" s="22">
        <v>8592502462513</v>
      </c>
      <c r="J677" s="23">
        <v>99.95</v>
      </c>
      <c r="K677" s="23">
        <f t="shared" si="10"/>
        <v>99.95</v>
      </c>
      <c r="L677" s="29" t="s">
        <v>535</v>
      </c>
      <c r="M677" s="24">
        <v>1</v>
      </c>
      <c r="N677" s="25"/>
      <c r="O677" s="26"/>
    </row>
    <row r="678" spans="1:15" s="2" customFormat="1" ht="60" customHeight="1">
      <c r="A678" s="17" t="s">
        <v>7</v>
      </c>
      <c r="B678" s="18" t="s">
        <v>541</v>
      </c>
      <c r="C678" s="19" t="s">
        <v>159</v>
      </c>
      <c r="D678" s="28"/>
      <c r="E678" s="21" t="s">
        <v>5</v>
      </c>
      <c r="F678" s="21" t="s">
        <v>315</v>
      </c>
      <c r="G678" s="21" t="s">
        <v>504</v>
      </c>
      <c r="H678" s="21">
        <v>36</v>
      </c>
      <c r="I678" s="22">
        <v>8592502462605</v>
      </c>
      <c r="J678" s="23">
        <v>99.95</v>
      </c>
      <c r="K678" s="23">
        <f t="shared" si="10"/>
        <v>99.95</v>
      </c>
      <c r="L678" s="29" t="s">
        <v>535</v>
      </c>
      <c r="M678" s="24">
        <v>1</v>
      </c>
      <c r="N678" s="25"/>
      <c r="O678" s="26"/>
    </row>
    <row r="679" spans="1:15" s="2" customFormat="1" ht="60" customHeight="1">
      <c r="A679" s="17" t="s">
        <v>7</v>
      </c>
      <c r="B679" s="18" t="s">
        <v>541</v>
      </c>
      <c r="C679" s="19" t="s">
        <v>159</v>
      </c>
      <c r="D679" s="28"/>
      <c r="E679" s="21" t="s">
        <v>5</v>
      </c>
      <c r="F679" s="21" t="s">
        <v>315</v>
      </c>
      <c r="G679" s="21" t="s">
        <v>504</v>
      </c>
      <c r="H679" s="21">
        <v>38</v>
      </c>
      <c r="I679" s="22">
        <v>8592502462612</v>
      </c>
      <c r="J679" s="23">
        <v>99.95</v>
      </c>
      <c r="K679" s="23">
        <f t="shared" si="10"/>
        <v>2998.5</v>
      </c>
      <c r="L679" s="29" t="s">
        <v>535</v>
      </c>
      <c r="M679" s="24">
        <v>30</v>
      </c>
      <c r="N679" s="25"/>
      <c r="O679" s="26"/>
    </row>
    <row r="680" spans="1:15" s="2" customFormat="1" ht="60" customHeight="1">
      <c r="A680" s="17" t="s">
        <v>7</v>
      </c>
      <c r="B680" s="18" t="s">
        <v>541</v>
      </c>
      <c r="C680" s="19" t="s">
        <v>159</v>
      </c>
      <c r="D680" s="28"/>
      <c r="E680" s="21" t="s">
        <v>5</v>
      </c>
      <c r="F680" s="21" t="s">
        <v>315</v>
      </c>
      <c r="G680" s="21" t="s">
        <v>504</v>
      </c>
      <c r="H680" s="21">
        <v>40</v>
      </c>
      <c r="I680" s="22">
        <v>8592502462629</v>
      </c>
      <c r="J680" s="23">
        <v>99.95</v>
      </c>
      <c r="K680" s="23">
        <f t="shared" si="10"/>
        <v>3298.35</v>
      </c>
      <c r="L680" s="29" t="s">
        <v>535</v>
      </c>
      <c r="M680" s="24">
        <v>33</v>
      </c>
      <c r="N680" s="25"/>
      <c r="O680" s="26"/>
    </row>
    <row r="681" spans="1:15" s="2" customFormat="1" ht="60" customHeight="1">
      <c r="A681" s="17" t="s">
        <v>7</v>
      </c>
      <c r="B681" s="18" t="s">
        <v>541</v>
      </c>
      <c r="C681" s="19" t="s">
        <v>159</v>
      </c>
      <c r="D681" s="28"/>
      <c r="E681" s="21" t="s">
        <v>5</v>
      </c>
      <c r="F681" s="21" t="s">
        <v>315</v>
      </c>
      <c r="G681" s="21" t="s">
        <v>504</v>
      </c>
      <c r="H681" s="21">
        <v>42</v>
      </c>
      <c r="I681" s="22">
        <v>8592502462636</v>
      </c>
      <c r="J681" s="23">
        <v>99.95</v>
      </c>
      <c r="K681" s="23">
        <f t="shared" si="10"/>
        <v>499.75</v>
      </c>
      <c r="L681" s="29" t="s">
        <v>535</v>
      </c>
      <c r="M681" s="24">
        <v>5</v>
      </c>
      <c r="N681" s="25"/>
      <c r="O681" s="26"/>
    </row>
    <row r="682" spans="1:15" s="2" customFormat="1" ht="60" customHeight="1">
      <c r="A682" s="17" t="s">
        <v>7</v>
      </c>
      <c r="B682" s="18" t="s">
        <v>541</v>
      </c>
      <c r="C682" s="19" t="s">
        <v>159</v>
      </c>
      <c r="D682" s="28"/>
      <c r="E682" s="21" t="s">
        <v>5</v>
      </c>
      <c r="F682" s="21" t="s">
        <v>341</v>
      </c>
      <c r="G682" s="21" t="s">
        <v>504</v>
      </c>
      <c r="H682" s="21">
        <v>34</v>
      </c>
      <c r="I682" s="22">
        <v>8592502462650</v>
      </c>
      <c r="J682" s="23">
        <v>99.95</v>
      </c>
      <c r="K682" s="23">
        <f t="shared" si="10"/>
        <v>499.75</v>
      </c>
      <c r="L682" s="29" t="s">
        <v>535</v>
      </c>
      <c r="M682" s="24">
        <v>5</v>
      </c>
      <c r="N682" s="25"/>
      <c r="O682" s="26"/>
    </row>
    <row r="683" spans="1:15" s="2" customFormat="1" ht="60" customHeight="1">
      <c r="A683" s="17" t="s">
        <v>7</v>
      </c>
      <c r="B683" s="18" t="s">
        <v>541</v>
      </c>
      <c r="C683" s="19" t="s">
        <v>159</v>
      </c>
      <c r="D683" s="28"/>
      <c r="E683" s="21" t="s">
        <v>5</v>
      </c>
      <c r="F683" s="21" t="s">
        <v>341</v>
      </c>
      <c r="G683" s="21" t="s">
        <v>504</v>
      </c>
      <c r="H683" s="21">
        <v>36</v>
      </c>
      <c r="I683" s="22">
        <v>8592502462667</v>
      </c>
      <c r="J683" s="23">
        <v>99.95</v>
      </c>
      <c r="K683" s="23">
        <f t="shared" si="10"/>
        <v>99.95</v>
      </c>
      <c r="L683" s="29" t="s">
        <v>535</v>
      </c>
      <c r="M683" s="24">
        <v>1</v>
      </c>
      <c r="N683" s="25"/>
      <c r="O683" s="26"/>
    </row>
    <row r="684" spans="1:15" s="2" customFormat="1" ht="60" customHeight="1">
      <c r="A684" s="17" t="s">
        <v>7</v>
      </c>
      <c r="B684" s="18" t="s">
        <v>541</v>
      </c>
      <c r="C684" s="19" t="s">
        <v>159</v>
      </c>
      <c r="D684" s="28"/>
      <c r="E684" s="21" t="s">
        <v>5</v>
      </c>
      <c r="F684" s="21" t="s">
        <v>341</v>
      </c>
      <c r="G684" s="21" t="s">
        <v>504</v>
      </c>
      <c r="H684" s="21">
        <v>38</v>
      </c>
      <c r="I684" s="22">
        <v>8592502462674</v>
      </c>
      <c r="J684" s="23">
        <v>99.95</v>
      </c>
      <c r="K684" s="23">
        <f t="shared" si="10"/>
        <v>99.95</v>
      </c>
      <c r="L684" s="29" t="s">
        <v>535</v>
      </c>
      <c r="M684" s="24">
        <v>1</v>
      </c>
      <c r="N684" s="25"/>
      <c r="O684" s="26"/>
    </row>
    <row r="685" spans="1:15" s="2" customFormat="1" ht="60" customHeight="1">
      <c r="A685" s="17" t="s">
        <v>7</v>
      </c>
      <c r="B685" s="18" t="s">
        <v>541</v>
      </c>
      <c r="C685" s="19" t="s">
        <v>159</v>
      </c>
      <c r="D685" s="28"/>
      <c r="E685" s="21" t="s">
        <v>5</v>
      </c>
      <c r="F685" s="21" t="s">
        <v>341</v>
      </c>
      <c r="G685" s="21" t="s">
        <v>504</v>
      </c>
      <c r="H685" s="21">
        <v>40</v>
      </c>
      <c r="I685" s="22">
        <v>8592502462681</v>
      </c>
      <c r="J685" s="23">
        <v>99.95</v>
      </c>
      <c r="K685" s="23">
        <f t="shared" si="10"/>
        <v>4197.9000000000005</v>
      </c>
      <c r="L685" s="29" t="s">
        <v>535</v>
      </c>
      <c r="M685" s="24">
        <v>42</v>
      </c>
      <c r="N685" s="25"/>
      <c r="O685" s="26"/>
    </row>
    <row r="686" spans="1:15" s="2" customFormat="1" ht="60" customHeight="1">
      <c r="A686" s="17" t="s">
        <v>7</v>
      </c>
      <c r="B686" s="18" t="s">
        <v>541</v>
      </c>
      <c r="C686" s="19" t="s">
        <v>159</v>
      </c>
      <c r="D686" s="28"/>
      <c r="E686" s="21" t="s">
        <v>5</v>
      </c>
      <c r="F686" s="21" t="s">
        <v>341</v>
      </c>
      <c r="G686" s="21" t="s">
        <v>504</v>
      </c>
      <c r="H686" s="21">
        <v>42</v>
      </c>
      <c r="I686" s="22">
        <v>8592502462698</v>
      </c>
      <c r="J686" s="23">
        <v>99.95</v>
      </c>
      <c r="K686" s="23">
        <f t="shared" si="10"/>
        <v>399.8</v>
      </c>
      <c r="L686" s="29" t="s">
        <v>535</v>
      </c>
      <c r="M686" s="24">
        <v>4</v>
      </c>
      <c r="N686" s="25"/>
      <c r="O686" s="26"/>
    </row>
    <row r="687" spans="1:15" s="2" customFormat="1" ht="60" customHeight="1">
      <c r="A687" s="17" t="s">
        <v>7</v>
      </c>
      <c r="B687" s="18" t="s">
        <v>541</v>
      </c>
      <c r="C687" s="19" t="s">
        <v>159</v>
      </c>
      <c r="D687" s="28"/>
      <c r="E687" s="21" t="s">
        <v>5</v>
      </c>
      <c r="F687" s="21" t="s">
        <v>341</v>
      </c>
      <c r="G687" s="21" t="s">
        <v>504</v>
      </c>
      <c r="H687" s="21">
        <v>44</v>
      </c>
      <c r="I687" s="22">
        <v>8592502462704</v>
      </c>
      <c r="J687" s="23">
        <v>99.95</v>
      </c>
      <c r="K687" s="23">
        <f t="shared" si="10"/>
        <v>499.75</v>
      </c>
      <c r="L687" s="29" t="s">
        <v>535</v>
      </c>
      <c r="M687" s="24">
        <v>5</v>
      </c>
      <c r="N687" s="25"/>
      <c r="O687" s="26"/>
    </row>
    <row r="688" spans="1:15" s="2" customFormat="1" ht="60" customHeight="1">
      <c r="A688" s="17" t="s">
        <v>7</v>
      </c>
      <c r="B688" s="18" t="s">
        <v>541</v>
      </c>
      <c r="C688" s="19" t="s">
        <v>159</v>
      </c>
      <c r="D688" s="28"/>
      <c r="E688" s="21" t="s">
        <v>5</v>
      </c>
      <c r="F688" s="21" t="s">
        <v>316</v>
      </c>
      <c r="G688" s="21" t="s">
        <v>504</v>
      </c>
      <c r="H688" s="21">
        <v>34</v>
      </c>
      <c r="I688" s="22">
        <v>8592502462711</v>
      </c>
      <c r="J688" s="23">
        <v>99.95</v>
      </c>
      <c r="K688" s="23">
        <f t="shared" si="10"/>
        <v>99.95</v>
      </c>
      <c r="L688" s="29" t="s">
        <v>535</v>
      </c>
      <c r="M688" s="24">
        <v>1</v>
      </c>
      <c r="N688" s="25"/>
      <c r="O688" s="26"/>
    </row>
    <row r="689" spans="1:15" s="2" customFormat="1" ht="60" customHeight="1">
      <c r="A689" s="17" t="s">
        <v>7</v>
      </c>
      <c r="B689" s="18" t="s">
        <v>541</v>
      </c>
      <c r="C689" s="19" t="s">
        <v>159</v>
      </c>
      <c r="D689" s="28"/>
      <c r="E689" s="21" t="s">
        <v>5</v>
      </c>
      <c r="F689" s="21" t="s">
        <v>316</v>
      </c>
      <c r="G689" s="21" t="s">
        <v>504</v>
      </c>
      <c r="H689" s="21">
        <v>36</v>
      </c>
      <c r="I689" s="22">
        <v>8592502462728</v>
      </c>
      <c r="J689" s="23">
        <v>99.95</v>
      </c>
      <c r="K689" s="23">
        <f t="shared" si="10"/>
        <v>99.95</v>
      </c>
      <c r="L689" s="29" t="s">
        <v>535</v>
      </c>
      <c r="M689" s="24">
        <v>1</v>
      </c>
      <c r="N689" s="25"/>
      <c r="O689" s="26"/>
    </row>
    <row r="690" spans="1:15" s="2" customFormat="1" ht="60" customHeight="1">
      <c r="A690" s="17" t="s">
        <v>7</v>
      </c>
      <c r="B690" s="18" t="s">
        <v>541</v>
      </c>
      <c r="C690" s="19" t="s">
        <v>159</v>
      </c>
      <c r="D690" s="28"/>
      <c r="E690" s="21" t="s">
        <v>5</v>
      </c>
      <c r="F690" s="21" t="s">
        <v>316</v>
      </c>
      <c r="G690" s="21" t="s">
        <v>504</v>
      </c>
      <c r="H690" s="21">
        <v>38</v>
      </c>
      <c r="I690" s="22">
        <v>8592502462735</v>
      </c>
      <c r="J690" s="23">
        <v>99.95</v>
      </c>
      <c r="K690" s="23">
        <f t="shared" si="10"/>
        <v>99.95</v>
      </c>
      <c r="L690" s="29" t="s">
        <v>535</v>
      </c>
      <c r="M690" s="24">
        <v>1</v>
      </c>
      <c r="N690" s="25"/>
      <c r="O690" s="26"/>
    </row>
    <row r="691" spans="1:15" s="2" customFormat="1" ht="60" customHeight="1">
      <c r="A691" s="17" t="s">
        <v>7</v>
      </c>
      <c r="B691" s="18" t="s">
        <v>541</v>
      </c>
      <c r="C691" s="19" t="s">
        <v>159</v>
      </c>
      <c r="D691" s="28"/>
      <c r="E691" s="21" t="s">
        <v>5</v>
      </c>
      <c r="F691" s="21" t="s">
        <v>413</v>
      </c>
      <c r="G691" s="21" t="s">
        <v>504</v>
      </c>
      <c r="H691" s="21">
        <v>36</v>
      </c>
      <c r="I691" s="22">
        <v>8592502462780</v>
      </c>
      <c r="J691" s="23">
        <v>99.95</v>
      </c>
      <c r="K691" s="23">
        <f t="shared" si="10"/>
        <v>99.95</v>
      </c>
      <c r="L691" s="29" t="s">
        <v>535</v>
      </c>
      <c r="M691" s="24">
        <v>1</v>
      </c>
      <c r="N691" s="25"/>
      <c r="O691" s="26"/>
    </row>
    <row r="692" spans="1:15" s="2" customFormat="1" ht="60" customHeight="1">
      <c r="A692" s="17" t="s">
        <v>7</v>
      </c>
      <c r="B692" s="18" t="s">
        <v>541</v>
      </c>
      <c r="C692" s="19" t="s">
        <v>159</v>
      </c>
      <c r="D692" s="28"/>
      <c r="E692" s="21" t="s">
        <v>5</v>
      </c>
      <c r="F692" s="21" t="s">
        <v>413</v>
      </c>
      <c r="G692" s="21" t="s">
        <v>504</v>
      </c>
      <c r="H692" s="21">
        <v>38</v>
      </c>
      <c r="I692" s="22">
        <v>8592502462797</v>
      </c>
      <c r="J692" s="23">
        <v>99.95</v>
      </c>
      <c r="K692" s="23">
        <f t="shared" si="10"/>
        <v>199.9</v>
      </c>
      <c r="L692" s="29" t="s">
        <v>535</v>
      </c>
      <c r="M692" s="24">
        <v>2</v>
      </c>
      <c r="N692" s="25"/>
      <c r="O692" s="26"/>
    </row>
    <row r="693" spans="1:15" s="2" customFormat="1" ht="60" customHeight="1">
      <c r="A693" s="17" t="s">
        <v>7</v>
      </c>
      <c r="B693" s="18" t="s">
        <v>541</v>
      </c>
      <c r="C693" s="19" t="s">
        <v>159</v>
      </c>
      <c r="D693" s="28"/>
      <c r="E693" s="21" t="s">
        <v>5</v>
      </c>
      <c r="F693" s="21" t="s">
        <v>413</v>
      </c>
      <c r="G693" s="21" t="s">
        <v>504</v>
      </c>
      <c r="H693" s="21">
        <v>40</v>
      </c>
      <c r="I693" s="22">
        <v>8592502462803</v>
      </c>
      <c r="J693" s="23">
        <v>99.95</v>
      </c>
      <c r="K693" s="23">
        <f t="shared" si="10"/>
        <v>499.75</v>
      </c>
      <c r="L693" s="29" t="s">
        <v>535</v>
      </c>
      <c r="M693" s="24">
        <v>5</v>
      </c>
      <c r="N693" s="25"/>
      <c r="O693" s="26"/>
    </row>
    <row r="694" spans="1:15" s="2" customFormat="1" ht="60" customHeight="1">
      <c r="A694" s="17" t="s">
        <v>7</v>
      </c>
      <c r="B694" s="18" t="s">
        <v>541</v>
      </c>
      <c r="C694" s="19" t="s">
        <v>159</v>
      </c>
      <c r="D694" s="28"/>
      <c r="E694" s="21" t="s">
        <v>5</v>
      </c>
      <c r="F694" s="21" t="s">
        <v>413</v>
      </c>
      <c r="G694" s="21" t="s">
        <v>504</v>
      </c>
      <c r="H694" s="21">
        <v>44</v>
      </c>
      <c r="I694" s="22">
        <v>8592502462827</v>
      </c>
      <c r="J694" s="23">
        <v>99.95</v>
      </c>
      <c r="K694" s="23">
        <f t="shared" si="10"/>
        <v>299.85000000000002</v>
      </c>
      <c r="L694" s="29" t="s">
        <v>535</v>
      </c>
      <c r="M694" s="24">
        <v>3</v>
      </c>
      <c r="N694" s="25"/>
      <c r="O694" s="26"/>
    </row>
    <row r="695" spans="1:15" s="2" customFormat="1" ht="60" customHeight="1">
      <c r="A695" s="17" t="s">
        <v>7</v>
      </c>
      <c r="B695" s="18" t="s">
        <v>541</v>
      </c>
      <c r="C695" s="19" t="s">
        <v>159</v>
      </c>
      <c r="D695" s="28"/>
      <c r="E695" s="21" t="s">
        <v>5</v>
      </c>
      <c r="F695" s="21" t="s">
        <v>390</v>
      </c>
      <c r="G695" s="21" t="s">
        <v>504</v>
      </c>
      <c r="H695" s="21">
        <v>38</v>
      </c>
      <c r="I695" s="22">
        <v>8592502462858</v>
      </c>
      <c r="J695" s="23">
        <v>99.95</v>
      </c>
      <c r="K695" s="23">
        <f t="shared" si="10"/>
        <v>399.8</v>
      </c>
      <c r="L695" s="29" t="s">
        <v>535</v>
      </c>
      <c r="M695" s="24">
        <v>4</v>
      </c>
      <c r="N695" s="25"/>
      <c r="O695" s="26"/>
    </row>
    <row r="696" spans="1:15" s="2" customFormat="1" ht="60" customHeight="1">
      <c r="A696" s="17" t="s">
        <v>7</v>
      </c>
      <c r="B696" s="18" t="s">
        <v>541</v>
      </c>
      <c r="C696" s="19" t="s">
        <v>159</v>
      </c>
      <c r="D696" s="28"/>
      <c r="E696" s="21" t="s">
        <v>5</v>
      </c>
      <c r="F696" s="21" t="s">
        <v>390</v>
      </c>
      <c r="G696" s="21" t="s">
        <v>504</v>
      </c>
      <c r="H696" s="21">
        <v>40</v>
      </c>
      <c r="I696" s="22">
        <v>8592502462865</v>
      </c>
      <c r="J696" s="23">
        <v>99.95</v>
      </c>
      <c r="K696" s="23">
        <f t="shared" si="10"/>
        <v>1199.4000000000001</v>
      </c>
      <c r="L696" s="29" t="s">
        <v>535</v>
      </c>
      <c r="M696" s="24">
        <v>12</v>
      </c>
      <c r="N696" s="25"/>
      <c r="O696" s="26"/>
    </row>
    <row r="697" spans="1:15" s="2" customFormat="1" ht="60" customHeight="1">
      <c r="A697" s="17" t="s">
        <v>7</v>
      </c>
      <c r="B697" s="18" t="s">
        <v>541</v>
      </c>
      <c r="C697" s="19" t="s">
        <v>160</v>
      </c>
      <c r="D697" s="28"/>
      <c r="E697" s="21" t="s">
        <v>5</v>
      </c>
      <c r="F697" s="21" t="s">
        <v>371</v>
      </c>
      <c r="G697" s="21" t="s">
        <v>504</v>
      </c>
      <c r="H697" s="21">
        <v>40</v>
      </c>
      <c r="I697" s="22">
        <v>8592502462926</v>
      </c>
      <c r="J697" s="23">
        <v>99.95</v>
      </c>
      <c r="K697" s="23">
        <f t="shared" si="10"/>
        <v>199.9</v>
      </c>
      <c r="L697" s="29" t="s">
        <v>535</v>
      </c>
      <c r="M697" s="24">
        <v>2</v>
      </c>
      <c r="N697" s="25"/>
      <c r="O697" s="26"/>
    </row>
    <row r="698" spans="1:15" s="2" customFormat="1" ht="60" customHeight="1">
      <c r="A698" s="17" t="s">
        <v>7</v>
      </c>
      <c r="B698" s="18" t="s">
        <v>541</v>
      </c>
      <c r="C698" s="19" t="s">
        <v>161</v>
      </c>
      <c r="D698" s="28"/>
      <c r="E698" s="21" t="s">
        <v>6</v>
      </c>
      <c r="F698" s="21" t="s">
        <v>341</v>
      </c>
      <c r="G698" s="21" t="s">
        <v>486</v>
      </c>
      <c r="H698" s="21">
        <v>34</v>
      </c>
      <c r="I698" s="22">
        <v>8592502463435</v>
      </c>
      <c r="J698" s="23">
        <v>69.95</v>
      </c>
      <c r="K698" s="23">
        <f t="shared" si="10"/>
        <v>69.95</v>
      </c>
      <c r="L698" s="29" t="s">
        <v>535</v>
      </c>
      <c r="M698" s="24">
        <v>1</v>
      </c>
      <c r="N698" s="25"/>
      <c r="O698" s="26"/>
    </row>
    <row r="699" spans="1:15" s="2" customFormat="1" ht="60" customHeight="1">
      <c r="A699" s="17" t="s">
        <v>7</v>
      </c>
      <c r="B699" s="18" t="s">
        <v>541</v>
      </c>
      <c r="C699" s="19" t="s">
        <v>161</v>
      </c>
      <c r="D699" s="28"/>
      <c r="E699" s="21" t="s">
        <v>6</v>
      </c>
      <c r="F699" s="21" t="s">
        <v>341</v>
      </c>
      <c r="G699" s="21" t="s">
        <v>486</v>
      </c>
      <c r="H699" s="21">
        <v>36</v>
      </c>
      <c r="I699" s="22">
        <v>8592502463442</v>
      </c>
      <c r="J699" s="23">
        <v>69.95</v>
      </c>
      <c r="K699" s="23">
        <f t="shared" si="10"/>
        <v>69.95</v>
      </c>
      <c r="L699" s="29" t="s">
        <v>535</v>
      </c>
      <c r="M699" s="24">
        <v>1</v>
      </c>
      <c r="N699" s="25"/>
      <c r="O699" s="26"/>
    </row>
    <row r="700" spans="1:15" s="2" customFormat="1" ht="60" customHeight="1">
      <c r="A700" s="17" t="s">
        <v>7</v>
      </c>
      <c r="B700" s="18" t="s">
        <v>541</v>
      </c>
      <c r="C700" s="19" t="s">
        <v>161</v>
      </c>
      <c r="D700" s="28"/>
      <c r="E700" s="21" t="s">
        <v>6</v>
      </c>
      <c r="F700" s="21" t="s">
        <v>341</v>
      </c>
      <c r="G700" s="21" t="s">
        <v>486</v>
      </c>
      <c r="H700" s="21">
        <v>38</v>
      </c>
      <c r="I700" s="22">
        <v>8592502463459</v>
      </c>
      <c r="J700" s="23">
        <v>69.95</v>
      </c>
      <c r="K700" s="23">
        <f t="shared" si="10"/>
        <v>3637.4</v>
      </c>
      <c r="L700" s="29" t="s">
        <v>535</v>
      </c>
      <c r="M700" s="24">
        <v>52</v>
      </c>
      <c r="N700" s="25"/>
      <c r="O700" s="26"/>
    </row>
    <row r="701" spans="1:15" s="2" customFormat="1" ht="60" customHeight="1">
      <c r="A701" s="17" t="s">
        <v>7</v>
      </c>
      <c r="B701" s="18" t="s">
        <v>541</v>
      </c>
      <c r="C701" s="19" t="s">
        <v>161</v>
      </c>
      <c r="D701" s="28"/>
      <c r="E701" s="21" t="s">
        <v>6</v>
      </c>
      <c r="F701" s="21" t="s">
        <v>341</v>
      </c>
      <c r="G701" s="21" t="s">
        <v>486</v>
      </c>
      <c r="H701" s="21">
        <v>40</v>
      </c>
      <c r="I701" s="22">
        <v>8592502463466</v>
      </c>
      <c r="J701" s="23">
        <v>69.95</v>
      </c>
      <c r="K701" s="23">
        <f t="shared" si="10"/>
        <v>4266.95</v>
      </c>
      <c r="L701" s="29" t="s">
        <v>535</v>
      </c>
      <c r="M701" s="24">
        <v>61</v>
      </c>
      <c r="N701" s="25"/>
      <c r="O701" s="26"/>
    </row>
    <row r="702" spans="1:15" s="2" customFormat="1" ht="60" customHeight="1">
      <c r="A702" s="17" t="s">
        <v>7</v>
      </c>
      <c r="B702" s="18" t="s">
        <v>541</v>
      </c>
      <c r="C702" s="19" t="s">
        <v>161</v>
      </c>
      <c r="D702" s="28"/>
      <c r="E702" s="21" t="s">
        <v>6</v>
      </c>
      <c r="F702" s="21" t="s">
        <v>341</v>
      </c>
      <c r="G702" s="21" t="s">
        <v>486</v>
      </c>
      <c r="H702" s="21">
        <v>42</v>
      </c>
      <c r="I702" s="22">
        <v>8592502463473</v>
      </c>
      <c r="J702" s="23">
        <v>69.95</v>
      </c>
      <c r="K702" s="23">
        <f t="shared" si="10"/>
        <v>1748.75</v>
      </c>
      <c r="L702" s="29" t="s">
        <v>535</v>
      </c>
      <c r="M702" s="24">
        <v>25</v>
      </c>
      <c r="N702" s="25"/>
      <c r="O702" s="26"/>
    </row>
    <row r="703" spans="1:15" s="2" customFormat="1" ht="60" customHeight="1">
      <c r="A703" s="17" t="s">
        <v>7</v>
      </c>
      <c r="B703" s="18" t="s">
        <v>541</v>
      </c>
      <c r="C703" s="19" t="s">
        <v>161</v>
      </c>
      <c r="D703" s="28"/>
      <c r="E703" s="21" t="s">
        <v>6</v>
      </c>
      <c r="F703" s="21" t="s">
        <v>341</v>
      </c>
      <c r="G703" s="21" t="s">
        <v>486</v>
      </c>
      <c r="H703" s="21">
        <v>44</v>
      </c>
      <c r="I703" s="22">
        <v>8592502463480</v>
      </c>
      <c r="J703" s="23">
        <v>69.95</v>
      </c>
      <c r="K703" s="23">
        <f t="shared" si="10"/>
        <v>69.95</v>
      </c>
      <c r="L703" s="29" t="s">
        <v>535</v>
      </c>
      <c r="M703" s="24">
        <v>1</v>
      </c>
      <c r="N703" s="25"/>
      <c r="O703" s="26"/>
    </row>
    <row r="704" spans="1:15" s="2" customFormat="1" ht="60" customHeight="1">
      <c r="A704" s="17" t="s">
        <v>7</v>
      </c>
      <c r="B704" s="18" t="s">
        <v>541</v>
      </c>
      <c r="C704" s="19" t="s">
        <v>161</v>
      </c>
      <c r="D704" s="28"/>
      <c r="E704" s="21" t="s">
        <v>6</v>
      </c>
      <c r="F704" s="21" t="s">
        <v>414</v>
      </c>
      <c r="G704" s="21" t="s">
        <v>486</v>
      </c>
      <c r="H704" s="21">
        <v>38</v>
      </c>
      <c r="I704" s="22">
        <v>8592502463572</v>
      </c>
      <c r="J704" s="23">
        <v>69.95</v>
      </c>
      <c r="K704" s="23">
        <f t="shared" si="10"/>
        <v>279.8</v>
      </c>
      <c r="L704" s="29" t="s">
        <v>535</v>
      </c>
      <c r="M704" s="24">
        <v>4</v>
      </c>
      <c r="N704" s="25"/>
      <c r="O704" s="26"/>
    </row>
    <row r="705" spans="1:15" s="2" customFormat="1" ht="60" customHeight="1">
      <c r="A705" s="17" t="s">
        <v>7</v>
      </c>
      <c r="B705" s="18" t="s">
        <v>541</v>
      </c>
      <c r="C705" s="19" t="s">
        <v>161</v>
      </c>
      <c r="D705" s="28"/>
      <c r="E705" s="21" t="s">
        <v>6</v>
      </c>
      <c r="F705" s="21" t="s">
        <v>414</v>
      </c>
      <c r="G705" s="21" t="s">
        <v>486</v>
      </c>
      <c r="H705" s="21">
        <v>42</v>
      </c>
      <c r="I705" s="22">
        <v>8592502463596</v>
      </c>
      <c r="J705" s="23">
        <v>69.95</v>
      </c>
      <c r="K705" s="23">
        <f t="shared" si="10"/>
        <v>69.95</v>
      </c>
      <c r="L705" s="29" t="s">
        <v>535</v>
      </c>
      <c r="M705" s="24">
        <v>1</v>
      </c>
      <c r="N705" s="25"/>
      <c r="O705" s="26"/>
    </row>
    <row r="706" spans="1:15" s="2" customFormat="1" ht="60" customHeight="1">
      <c r="A706" s="17" t="s">
        <v>7</v>
      </c>
      <c r="B706" s="18" t="s">
        <v>541</v>
      </c>
      <c r="C706" s="19" t="s">
        <v>161</v>
      </c>
      <c r="D706" s="28"/>
      <c r="E706" s="21" t="s">
        <v>6</v>
      </c>
      <c r="F706" s="21" t="s">
        <v>415</v>
      </c>
      <c r="G706" s="21" t="s">
        <v>486</v>
      </c>
      <c r="H706" s="21">
        <v>40</v>
      </c>
      <c r="I706" s="22">
        <v>8592502463701</v>
      </c>
      <c r="J706" s="23">
        <v>69.95</v>
      </c>
      <c r="K706" s="23">
        <f t="shared" si="10"/>
        <v>69.95</v>
      </c>
      <c r="L706" s="29" t="s">
        <v>535</v>
      </c>
      <c r="M706" s="24">
        <v>1</v>
      </c>
      <c r="N706" s="25"/>
      <c r="O706" s="26"/>
    </row>
    <row r="707" spans="1:15" s="2" customFormat="1" ht="60" customHeight="1">
      <c r="A707" s="17" t="s">
        <v>7</v>
      </c>
      <c r="B707" s="18" t="s">
        <v>541</v>
      </c>
      <c r="C707" s="19" t="s">
        <v>161</v>
      </c>
      <c r="D707" s="28"/>
      <c r="E707" s="21" t="s">
        <v>6</v>
      </c>
      <c r="F707" s="21" t="s">
        <v>415</v>
      </c>
      <c r="G707" s="21" t="s">
        <v>486</v>
      </c>
      <c r="H707" s="21">
        <v>42</v>
      </c>
      <c r="I707" s="22">
        <v>8592502463718</v>
      </c>
      <c r="J707" s="23">
        <v>69.95</v>
      </c>
      <c r="K707" s="23">
        <f t="shared" ref="K707:K770" si="11">J707*M707</f>
        <v>69.95</v>
      </c>
      <c r="L707" s="29" t="s">
        <v>535</v>
      </c>
      <c r="M707" s="24">
        <v>1</v>
      </c>
      <c r="N707" s="25"/>
      <c r="O707" s="26"/>
    </row>
    <row r="708" spans="1:15" s="2" customFormat="1" ht="60" customHeight="1">
      <c r="A708" s="17" t="s">
        <v>7</v>
      </c>
      <c r="B708" s="18" t="s">
        <v>541</v>
      </c>
      <c r="C708" s="19" t="s">
        <v>161</v>
      </c>
      <c r="D708" s="28"/>
      <c r="E708" s="21" t="s">
        <v>6</v>
      </c>
      <c r="F708" s="21" t="s">
        <v>416</v>
      </c>
      <c r="G708" s="21" t="s">
        <v>486</v>
      </c>
      <c r="H708" s="21">
        <v>36</v>
      </c>
      <c r="I708" s="22">
        <v>8592502463749</v>
      </c>
      <c r="J708" s="23">
        <v>69.95</v>
      </c>
      <c r="K708" s="23">
        <f t="shared" si="11"/>
        <v>69.95</v>
      </c>
      <c r="L708" s="29" t="s">
        <v>535</v>
      </c>
      <c r="M708" s="24">
        <v>1</v>
      </c>
      <c r="N708" s="25"/>
      <c r="O708" s="26"/>
    </row>
    <row r="709" spans="1:15" s="2" customFormat="1" ht="60" customHeight="1">
      <c r="A709" s="17" t="s">
        <v>7</v>
      </c>
      <c r="B709" s="18" t="s">
        <v>541</v>
      </c>
      <c r="C709" s="19" t="s">
        <v>161</v>
      </c>
      <c r="D709" s="28"/>
      <c r="E709" s="21" t="s">
        <v>6</v>
      </c>
      <c r="F709" s="21" t="s">
        <v>416</v>
      </c>
      <c r="G709" s="21" t="s">
        <v>486</v>
      </c>
      <c r="H709" s="21">
        <v>40</v>
      </c>
      <c r="I709" s="22">
        <v>8592502463763</v>
      </c>
      <c r="J709" s="23">
        <v>69.95</v>
      </c>
      <c r="K709" s="23">
        <f t="shared" si="11"/>
        <v>139.9</v>
      </c>
      <c r="L709" s="29" t="s">
        <v>535</v>
      </c>
      <c r="M709" s="24">
        <v>2</v>
      </c>
      <c r="N709" s="25"/>
      <c r="O709" s="26"/>
    </row>
    <row r="710" spans="1:15" s="2" customFormat="1" ht="60" customHeight="1">
      <c r="A710" s="17" t="s">
        <v>7</v>
      </c>
      <c r="B710" s="18" t="s">
        <v>541</v>
      </c>
      <c r="C710" s="19" t="s">
        <v>162</v>
      </c>
      <c r="D710" s="28"/>
      <c r="E710" s="21" t="s">
        <v>6</v>
      </c>
      <c r="F710" s="21" t="s">
        <v>351</v>
      </c>
      <c r="G710" s="21" t="s">
        <v>486</v>
      </c>
      <c r="H710" s="21">
        <v>36</v>
      </c>
      <c r="I710" s="22">
        <v>8592502463800</v>
      </c>
      <c r="J710" s="23">
        <v>69.95</v>
      </c>
      <c r="K710" s="23">
        <f t="shared" si="11"/>
        <v>139.9</v>
      </c>
      <c r="L710" s="29" t="s">
        <v>535</v>
      </c>
      <c r="M710" s="24">
        <v>2</v>
      </c>
      <c r="N710" s="25"/>
      <c r="O710" s="26"/>
    </row>
    <row r="711" spans="1:15" s="2" customFormat="1" ht="60" customHeight="1">
      <c r="A711" s="17" t="s">
        <v>7</v>
      </c>
      <c r="B711" s="18" t="s">
        <v>541</v>
      </c>
      <c r="C711" s="19" t="s">
        <v>162</v>
      </c>
      <c r="D711" s="28"/>
      <c r="E711" s="21" t="s">
        <v>6</v>
      </c>
      <c r="F711" s="21" t="s">
        <v>351</v>
      </c>
      <c r="G711" s="21" t="s">
        <v>486</v>
      </c>
      <c r="H711" s="21">
        <v>38</v>
      </c>
      <c r="I711" s="22">
        <v>8592502463817</v>
      </c>
      <c r="J711" s="23">
        <v>69.95</v>
      </c>
      <c r="K711" s="23">
        <f t="shared" si="11"/>
        <v>629.55000000000007</v>
      </c>
      <c r="L711" s="29" t="s">
        <v>535</v>
      </c>
      <c r="M711" s="24">
        <v>9</v>
      </c>
      <c r="N711" s="25"/>
      <c r="O711" s="26"/>
    </row>
    <row r="712" spans="1:15" s="2" customFormat="1" ht="60" customHeight="1">
      <c r="A712" s="17" t="s">
        <v>7</v>
      </c>
      <c r="B712" s="18" t="s">
        <v>541</v>
      </c>
      <c r="C712" s="19" t="s">
        <v>162</v>
      </c>
      <c r="D712" s="28"/>
      <c r="E712" s="21" t="s">
        <v>6</v>
      </c>
      <c r="F712" s="21" t="s">
        <v>351</v>
      </c>
      <c r="G712" s="21" t="s">
        <v>486</v>
      </c>
      <c r="H712" s="21">
        <v>40</v>
      </c>
      <c r="I712" s="22">
        <v>8592502463824</v>
      </c>
      <c r="J712" s="23">
        <v>69.95</v>
      </c>
      <c r="K712" s="23">
        <f t="shared" si="11"/>
        <v>769.45</v>
      </c>
      <c r="L712" s="29" t="s">
        <v>535</v>
      </c>
      <c r="M712" s="24">
        <v>11</v>
      </c>
      <c r="N712" s="25"/>
      <c r="O712" s="26"/>
    </row>
    <row r="713" spans="1:15" s="2" customFormat="1" ht="60" customHeight="1">
      <c r="A713" s="17" t="s">
        <v>7</v>
      </c>
      <c r="B713" s="18" t="s">
        <v>541</v>
      </c>
      <c r="C713" s="19" t="s">
        <v>163</v>
      </c>
      <c r="D713" s="28"/>
      <c r="E713" s="21" t="s">
        <v>6</v>
      </c>
      <c r="F713" s="21" t="s">
        <v>417</v>
      </c>
      <c r="G713" s="21" t="s">
        <v>486</v>
      </c>
      <c r="H713" s="21">
        <v>36</v>
      </c>
      <c r="I713" s="22">
        <v>8592502463923</v>
      </c>
      <c r="J713" s="23">
        <v>69.95</v>
      </c>
      <c r="K713" s="23">
        <f t="shared" si="11"/>
        <v>349.75</v>
      </c>
      <c r="L713" s="29" t="s">
        <v>535</v>
      </c>
      <c r="M713" s="24">
        <v>5</v>
      </c>
      <c r="N713" s="25"/>
      <c r="O713" s="26"/>
    </row>
    <row r="714" spans="1:15" s="2" customFormat="1" ht="60" customHeight="1">
      <c r="A714" s="17" t="s">
        <v>7</v>
      </c>
      <c r="B714" s="18" t="s">
        <v>541</v>
      </c>
      <c r="C714" s="19" t="s">
        <v>163</v>
      </c>
      <c r="D714" s="28"/>
      <c r="E714" s="21" t="s">
        <v>6</v>
      </c>
      <c r="F714" s="21" t="s">
        <v>417</v>
      </c>
      <c r="G714" s="21" t="s">
        <v>486</v>
      </c>
      <c r="H714" s="21">
        <v>38</v>
      </c>
      <c r="I714" s="22">
        <v>8592502463930</v>
      </c>
      <c r="J714" s="23">
        <v>69.95</v>
      </c>
      <c r="K714" s="23">
        <f t="shared" si="11"/>
        <v>2798</v>
      </c>
      <c r="L714" s="29" t="s">
        <v>535</v>
      </c>
      <c r="M714" s="24">
        <v>40</v>
      </c>
      <c r="N714" s="25"/>
      <c r="O714" s="26"/>
    </row>
    <row r="715" spans="1:15" s="2" customFormat="1" ht="60" customHeight="1">
      <c r="A715" s="17" t="s">
        <v>7</v>
      </c>
      <c r="B715" s="18" t="s">
        <v>541</v>
      </c>
      <c r="C715" s="19" t="s">
        <v>163</v>
      </c>
      <c r="D715" s="28"/>
      <c r="E715" s="21" t="s">
        <v>6</v>
      </c>
      <c r="F715" s="21" t="s">
        <v>417</v>
      </c>
      <c r="G715" s="21" t="s">
        <v>486</v>
      </c>
      <c r="H715" s="21">
        <v>40</v>
      </c>
      <c r="I715" s="22">
        <v>8592502463947</v>
      </c>
      <c r="J715" s="23">
        <v>69.95</v>
      </c>
      <c r="K715" s="23">
        <f t="shared" si="11"/>
        <v>2588.15</v>
      </c>
      <c r="L715" s="29" t="s">
        <v>535</v>
      </c>
      <c r="M715" s="24">
        <v>37</v>
      </c>
      <c r="N715" s="25"/>
      <c r="O715" s="26"/>
    </row>
    <row r="716" spans="1:15" s="2" customFormat="1" ht="60" customHeight="1">
      <c r="A716" s="17" t="s">
        <v>7</v>
      </c>
      <c r="B716" s="18" t="s">
        <v>541</v>
      </c>
      <c r="C716" s="19" t="s">
        <v>163</v>
      </c>
      <c r="D716" s="28"/>
      <c r="E716" s="21" t="s">
        <v>6</v>
      </c>
      <c r="F716" s="21" t="s">
        <v>417</v>
      </c>
      <c r="G716" s="21" t="s">
        <v>486</v>
      </c>
      <c r="H716" s="21">
        <v>42</v>
      </c>
      <c r="I716" s="22">
        <v>8592502463954</v>
      </c>
      <c r="J716" s="23">
        <v>69.95</v>
      </c>
      <c r="K716" s="23">
        <f t="shared" si="11"/>
        <v>2098.5</v>
      </c>
      <c r="L716" s="29" t="s">
        <v>535</v>
      </c>
      <c r="M716" s="24">
        <v>30</v>
      </c>
      <c r="N716" s="25"/>
      <c r="O716" s="26"/>
    </row>
    <row r="717" spans="1:15" s="2" customFormat="1" ht="60" customHeight="1">
      <c r="A717" s="17" t="s">
        <v>7</v>
      </c>
      <c r="B717" s="18" t="s">
        <v>541</v>
      </c>
      <c r="C717" s="19" t="s">
        <v>163</v>
      </c>
      <c r="D717" s="28"/>
      <c r="E717" s="21" t="s">
        <v>6</v>
      </c>
      <c r="F717" s="21" t="s">
        <v>417</v>
      </c>
      <c r="G717" s="21" t="s">
        <v>486</v>
      </c>
      <c r="H717" s="21">
        <v>44</v>
      </c>
      <c r="I717" s="22">
        <v>8592502463961</v>
      </c>
      <c r="J717" s="23">
        <v>69.95</v>
      </c>
      <c r="K717" s="23">
        <f t="shared" si="11"/>
        <v>139.9</v>
      </c>
      <c r="L717" s="29" t="s">
        <v>535</v>
      </c>
      <c r="M717" s="24">
        <v>2</v>
      </c>
      <c r="N717" s="25"/>
      <c r="O717" s="26"/>
    </row>
    <row r="718" spans="1:15" s="2" customFormat="1" ht="60" customHeight="1">
      <c r="A718" s="17" t="s">
        <v>7</v>
      </c>
      <c r="B718" s="18" t="s">
        <v>541</v>
      </c>
      <c r="C718" s="19" t="s">
        <v>163</v>
      </c>
      <c r="D718" s="28"/>
      <c r="E718" s="21" t="s">
        <v>6</v>
      </c>
      <c r="F718" s="21" t="s">
        <v>416</v>
      </c>
      <c r="G718" s="21" t="s">
        <v>486</v>
      </c>
      <c r="H718" s="21">
        <v>36</v>
      </c>
      <c r="I718" s="22">
        <v>8592502464104</v>
      </c>
      <c r="J718" s="23">
        <v>69.95</v>
      </c>
      <c r="K718" s="23">
        <f t="shared" si="11"/>
        <v>69.95</v>
      </c>
      <c r="L718" s="29" t="s">
        <v>535</v>
      </c>
      <c r="M718" s="24">
        <v>1</v>
      </c>
      <c r="N718" s="25"/>
      <c r="O718" s="26"/>
    </row>
    <row r="719" spans="1:15" s="2" customFormat="1" ht="60" customHeight="1">
      <c r="A719" s="17" t="s">
        <v>7</v>
      </c>
      <c r="B719" s="18" t="s">
        <v>541</v>
      </c>
      <c r="C719" s="19" t="s">
        <v>163</v>
      </c>
      <c r="D719" s="28"/>
      <c r="E719" s="21" t="s">
        <v>6</v>
      </c>
      <c r="F719" s="21" t="s">
        <v>416</v>
      </c>
      <c r="G719" s="21" t="s">
        <v>486</v>
      </c>
      <c r="H719" s="21">
        <v>38</v>
      </c>
      <c r="I719" s="22">
        <v>8592502464111</v>
      </c>
      <c r="J719" s="23">
        <v>69.95</v>
      </c>
      <c r="K719" s="23">
        <f t="shared" si="11"/>
        <v>1958.6000000000001</v>
      </c>
      <c r="L719" s="29" t="s">
        <v>535</v>
      </c>
      <c r="M719" s="24">
        <v>28</v>
      </c>
      <c r="N719" s="25"/>
      <c r="O719" s="26"/>
    </row>
    <row r="720" spans="1:15" s="2" customFormat="1" ht="60" customHeight="1">
      <c r="A720" s="17" t="s">
        <v>7</v>
      </c>
      <c r="B720" s="18" t="s">
        <v>541</v>
      </c>
      <c r="C720" s="19" t="s">
        <v>163</v>
      </c>
      <c r="D720" s="28"/>
      <c r="E720" s="21" t="s">
        <v>6</v>
      </c>
      <c r="F720" s="21" t="s">
        <v>416</v>
      </c>
      <c r="G720" s="21" t="s">
        <v>486</v>
      </c>
      <c r="H720" s="21">
        <v>40</v>
      </c>
      <c r="I720" s="22">
        <v>8592502464128</v>
      </c>
      <c r="J720" s="23">
        <v>69.95</v>
      </c>
      <c r="K720" s="23">
        <f t="shared" si="11"/>
        <v>1329.05</v>
      </c>
      <c r="L720" s="29" t="s">
        <v>535</v>
      </c>
      <c r="M720" s="24">
        <v>19</v>
      </c>
      <c r="N720" s="25"/>
      <c r="O720" s="26"/>
    </row>
    <row r="721" spans="1:15" s="2" customFormat="1" ht="60" customHeight="1">
      <c r="A721" s="17" t="s">
        <v>7</v>
      </c>
      <c r="B721" s="18" t="s">
        <v>541</v>
      </c>
      <c r="C721" s="19" t="s">
        <v>163</v>
      </c>
      <c r="D721" s="28"/>
      <c r="E721" s="21" t="s">
        <v>6</v>
      </c>
      <c r="F721" s="21" t="s">
        <v>416</v>
      </c>
      <c r="G721" s="21" t="s">
        <v>486</v>
      </c>
      <c r="H721" s="21">
        <v>42</v>
      </c>
      <c r="I721" s="22">
        <v>8592502464135</v>
      </c>
      <c r="J721" s="23">
        <v>69.95</v>
      </c>
      <c r="K721" s="23">
        <f t="shared" si="11"/>
        <v>1259.1000000000001</v>
      </c>
      <c r="L721" s="29" t="s">
        <v>535</v>
      </c>
      <c r="M721" s="24">
        <v>18</v>
      </c>
      <c r="N721" s="25"/>
      <c r="O721" s="26"/>
    </row>
    <row r="722" spans="1:15" s="2" customFormat="1" ht="60" customHeight="1">
      <c r="A722" s="17" t="s">
        <v>7</v>
      </c>
      <c r="B722" s="18" t="s">
        <v>541</v>
      </c>
      <c r="C722" s="19" t="s">
        <v>163</v>
      </c>
      <c r="D722" s="28"/>
      <c r="E722" s="21" t="s">
        <v>6</v>
      </c>
      <c r="F722" s="21" t="s">
        <v>416</v>
      </c>
      <c r="G722" s="21" t="s">
        <v>486</v>
      </c>
      <c r="H722" s="21">
        <v>44</v>
      </c>
      <c r="I722" s="22">
        <v>8592502464142</v>
      </c>
      <c r="J722" s="23">
        <v>69.95</v>
      </c>
      <c r="K722" s="23">
        <f t="shared" si="11"/>
        <v>69.95</v>
      </c>
      <c r="L722" s="29" t="s">
        <v>535</v>
      </c>
      <c r="M722" s="24">
        <v>1</v>
      </c>
      <c r="N722" s="25"/>
      <c r="O722" s="26"/>
    </row>
    <row r="723" spans="1:15" s="2" customFormat="1" ht="60" customHeight="1">
      <c r="A723" s="17" t="s">
        <v>7</v>
      </c>
      <c r="B723" s="18" t="s">
        <v>541</v>
      </c>
      <c r="C723" s="19" t="s">
        <v>164</v>
      </c>
      <c r="D723" s="28"/>
      <c r="E723" s="21" t="s">
        <v>6</v>
      </c>
      <c r="F723" s="21" t="s">
        <v>316</v>
      </c>
      <c r="G723" s="21" t="s">
        <v>486</v>
      </c>
      <c r="H723" s="21">
        <v>40</v>
      </c>
      <c r="I723" s="22">
        <v>8592502464180</v>
      </c>
      <c r="J723" s="23">
        <v>69.95</v>
      </c>
      <c r="K723" s="23">
        <f t="shared" si="11"/>
        <v>769.45</v>
      </c>
      <c r="L723" s="29" t="s">
        <v>535</v>
      </c>
      <c r="M723" s="24">
        <v>11</v>
      </c>
      <c r="N723" s="25"/>
      <c r="O723" s="26"/>
    </row>
    <row r="724" spans="1:15" s="2" customFormat="1" ht="60" customHeight="1">
      <c r="A724" s="17" t="s">
        <v>7</v>
      </c>
      <c r="B724" s="18" t="s">
        <v>541</v>
      </c>
      <c r="C724" s="19" t="s">
        <v>164</v>
      </c>
      <c r="D724" s="28"/>
      <c r="E724" s="21" t="s">
        <v>6</v>
      </c>
      <c r="F724" s="21" t="s">
        <v>316</v>
      </c>
      <c r="G724" s="21" t="s">
        <v>486</v>
      </c>
      <c r="H724" s="21">
        <v>42</v>
      </c>
      <c r="I724" s="22">
        <v>8592502464197</v>
      </c>
      <c r="J724" s="23">
        <v>69.95</v>
      </c>
      <c r="K724" s="23">
        <f t="shared" si="11"/>
        <v>699.5</v>
      </c>
      <c r="L724" s="29" t="s">
        <v>535</v>
      </c>
      <c r="M724" s="24">
        <v>10</v>
      </c>
      <c r="N724" s="25"/>
      <c r="O724" s="26"/>
    </row>
    <row r="725" spans="1:15" s="2" customFormat="1" ht="60" customHeight="1">
      <c r="A725" s="17" t="s">
        <v>7</v>
      </c>
      <c r="B725" s="18" t="s">
        <v>541</v>
      </c>
      <c r="C725" s="19" t="s">
        <v>164</v>
      </c>
      <c r="D725" s="28"/>
      <c r="E725" s="21" t="s">
        <v>6</v>
      </c>
      <c r="F725" s="21" t="s">
        <v>316</v>
      </c>
      <c r="G725" s="21" t="s">
        <v>486</v>
      </c>
      <c r="H725" s="21">
        <v>44</v>
      </c>
      <c r="I725" s="22">
        <v>8592502464203</v>
      </c>
      <c r="J725" s="23">
        <v>69.95</v>
      </c>
      <c r="K725" s="23">
        <f t="shared" si="11"/>
        <v>69.95</v>
      </c>
      <c r="L725" s="29" t="s">
        <v>535</v>
      </c>
      <c r="M725" s="24">
        <v>1</v>
      </c>
      <c r="N725" s="25"/>
      <c r="O725" s="26"/>
    </row>
    <row r="726" spans="1:15" s="2" customFormat="1" ht="60" customHeight="1">
      <c r="A726" s="17" t="s">
        <v>7</v>
      </c>
      <c r="B726" s="18" t="s">
        <v>541</v>
      </c>
      <c r="C726" s="19" t="s">
        <v>164</v>
      </c>
      <c r="D726" s="28"/>
      <c r="E726" s="21" t="s">
        <v>6</v>
      </c>
      <c r="F726" s="21" t="s">
        <v>351</v>
      </c>
      <c r="G726" s="21" t="s">
        <v>486</v>
      </c>
      <c r="H726" s="21">
        <v>34</v>
      </c>
      <c r="I726" s="22">
        <v>8592502464210</v>
      </c>
      <c r="J726" s="23">
        <v>69.95</v>
      </c>
      <c r="K726" s="23">
        <f t="shared" si="11"/>
        <v>209.85000000000002</v>
      </c>
      <c r="L726" s="29" t="s">
        <v>535</v>
      </c>
      <c r="M726" s="24">
        <v>3</v>
      </c>
      <c r="N726" s="25"/>
      <c r="O726" s="26"/>
    </row>
    <row r="727" spans="1:15" s="2" customFormat="1" ht="60" customHeight="1">
      <c r="A727" s="17" t="s">
        <v>7</v>
      </c>
      <c r="B727" s="18" t="s">
        <v>541</v>
      </c>
      <c r="C727" s="19" t="s">
        <v>164</v>
      </c>
      <c r="D727" s="28"/>
      <c r="E727" s="21" t="s">
        <v>6</v>
      </c>
      <c r="F727" s="21" t="s">
        <v>351</v>
      </c>
      <c r="G727" s="21" t="s">
        <v>486</v>
      </c>
      <c r="H727" s="21">
        <v>36</v>
      </c>
      <c r="I727" s="22">
        <v>8592502464227</v>
      </c>
      <c r="J727" s="23">
        <v>69.95</v>
      </c>
      <c r="K727" s="23">
        <f t="shared" si="11"/>
        <v>629.55000000000007</v>
      </c>
      <c r="L727" s="29" t="s">
        <v>535</v>
      </c>
      <c r="M727" s="24">
        <v>9</v>
      </c>
      <c r="N727" s="25"/>
      <c r="O727" s="26"/>
    </row>
    <row r="728" spans="1:15" s="2" customFormat="1" ht="60" customHeight="1">
      <c r="A728" s="17" t="s">
        <v>7</v>
      </c>
      <c r="B728" s="18" t="s">
        <v>541</v>
      </c>
      <c r="C728" s="19" t="s">
        <v>164</v>
      </c>
      <c r="D728" s="28"/>
      <c r="E728" s="21" t="s">
        <v>6</v>
      </c>
      <c r="F728" s="21" t="s">
        <v>351</v>
      </c>
      <c r="G728" s="21" t="s">
        <v>486</v>
      </c>
      <c r="H728" s="21">
        <v>38</v>
      </c>
      <c r="I728" s="22">
        <v>8592502464234</v>
      </c>
      <c r="J728" s="23">
        <v>69.95</v>
      </c>
      <c r="K728" s="23">
        <f t="shared" si="11"/>
        <v>3147.75</v>
      </c>
      <c r="L728" s="29" t="s">
        <v>535</v>
      </c>
      <c r="M728" s="24">
        <v>45</v>
      </c>
      <c r="N728" s="25"/>
      <c r="O728" s="26"/>
    </row>
    <row r="729" spans="1:15" s="2" customFormat="1" ht="60" customHeight="1">
      <c r="A729" s="17" t="s">
        <v>7</v>
      </c>
      <c r="B729" s="18" t="s">
        <v>541</v>
      </c>
      <c r="C729" s="19" t="s">
        <v>164</v>
      </c>
      <c r="D729" s="28"/>
      <c r="E729" s="21" t="s">
        <v>6</v>
      </c>
      <c r="F729" s="21" t="s">
        <v>351</v>
      </c>
      <c r="G729" s="21" t="s">
        <v>486</v>
      </c>
      <c r="H729" s="21">
        <v>40</v>
      </c>
      <c r="I729" s="22">
        <v>8592502464241</v>
      </c>
      <c r="J729" s="23">
        <v>69.95</v>
      </c>
      <c r="K729" s="23">
        <f t="shared" si="11"/>
        <v>3007.85</v>
      </c>
      <c r="L729" s="29" t="s">
        <v>535</v>
      </c>
      <c r="M729" s="24">
        <v>43</v>
      </c>
      <c r="N729" s="25"/>
      <c r="O729" s="26"/>
    </row>
    <row r="730" spans="1:15" s="2" customFormat="1" ht="60" customHeight="1">
      <c r="A730" s="17" t="s">
        <v>7</v>
      </c>
      <c r="B730" s="18" t="s">
        <v>541</v>
      </c>
      <c r="C730" s="19" t="s">
        <v>164</v>
      </c>
      <c r="D730" s="28"/>
      <c r="E730" s="21" t="s">
        <v>6</v>
      </c>
      <c r="F730" s="21" t="s">
        <v>351</v>
      </c>
      <c r="G730" s="21" t="s">
        <v>486</v>
      </c>
      <c r="H730" s="21">
        <v>42</v>
      </c>
      <c r="I730" s="22">
        <v>8592502464258</v>
      </c>
      <c r="J730" s="23">
        <v>69.95</v>
      </c>
      <c r="K730" s="23">
        <f t="shared" si="11"/>
        <v>2238.4</v>
      </c>
      <c r="L730" s="29" t="s">
        <v>535</v>
      </c>
      <c r="M730" s="24">
        <v>32</v>
      </c>
      <c r="N730" s="25"/>
      <c r="O730" s="26"/>
    </row>
    <row r="731" spans="1:15" s="2" customFormat="1" ht="60" customHeight="1">
      <c r="A731" s="17" t="s">
        <v>7</v>
      </c>
      <c r="B731" s="18" t="s">
        <v>541</v>
      </c>
      <c r="C731" s="19" t="s">
        <v>164</v>
      </c>
      <c r="D731" s="28"/>
      <c r="E731" s="21" t="s">
        <v>6</v>
      </c>
      <c r="F731" s="21" t="s">
        <v>351</v>
      </c>
      <c r="G731" s="21" t="s">
        <v>486</v>
      </c>
      <c r="H731" s="21">
        <v>44</v>
      </c>
      <c r="I731" s="22">
        <v>8592502464265</v>
      </c>
      <c r="J731" s="23">
        <v>69.95</v>
      </c>
      <c r="K731" s="23">
        <f t="shared" si="11"/>
        <v>419.70000000000005</v>
      </c>
      <c r="L731" s="29" t="s">
        <v>535</v>
      </c>
      <c r="M731" s="24">
        <v>6</v>
      </c>
      <c r="N731" s="25"/>
      <c r="O731" s="26"/>
    </row>
    <row r="732" spans="1:15" s="2" customFormat="1" ht="60" customHeight="1">
      <c r="A732" s="17" t="s">
        <v>7</v>
      </c>
      <c r="B732" s="18" t="s">
        <v>541</v>
      </c>
      <c r="C732" s="19" t="s">
        <v>168</v>
      </c>
      <c r="D732" s="28"/>
      <c r="E732" s="21" t="s">
        <v>5</v>
      </c>
      <c r="F732" s="21" t="s">
        <v>317</v>
      </c>
      <c r="G732" s="21" t="s">
        <v>486</v>
      </c>
      <c r="H732" s="21">
        <v>34</v>
      </c>
      <c r="I732" s="22">
        <v>8592502464814</v>
      </c>
      <c r="J732" s="23">
        <v>89.95</v>
      </c>
      <c r="K732" s="23">
        <f t="shared" si="11"/>
        <v>89.95</v>
      </c>
      <c r="L732" s="29" t="s">
        <v>535</v>
      </c>
      <c r="M732" s="24">
        <v>1</v>
      </c>
      <c r="N732" s="25"/>
      <c r="O732" s="26"/>
    </row>
    <row r="733" spans="1:15" s="2" customFormat="1" ht="60" customHeight="1">
      <c r="A733" s="17" t="s">
        <v>7</v>
      </c>
      <c r="B733" s="18" t="s">
        <v>541</v>
      </c>
      <c r="C733" s="19" t="s">
        <v>168</v>
      </c>
      <c r="D733" s="28"/>
      <c r="E733" s="21" t="s">
        <v>5</v>
      </c>
      <c r="F733" s="21" t="s">
        <v>317</v>
      </c>
      <c r="G733" s="21" t="s">
        <v>486</v>
      </c>
      <c r="H733" s="21">
        <v>36</v>
      </c>
      <c r="I733" s="22">
        <v>8592502464821</v>
      </c>
      <c r="J733" s="23">
        <v>89.95</v>
      </c>
      <c r="K733" s="23">
        <f t="shared" si="11"/>
        <v>179.9</v>
      </c>
      <c r="L733" s="29" t="s">
        <v>535</v>
      </c>
      <c r="M733" s="24">
        <v>2</v>
      </c>
      <c r="N733" s="25"/>
      <c r="O733" s="26"/>
    </row>
    <row r="734" spans="1:15" s="2" customFormat="1" ht="60" customHeight="1">
      <c r="A734" s="17" t="s">
        <v>7</v>
      </c>
      <c r="B734" s="18" t="s">
        <v>541</v>
      </c>
      <c r="C734" s="19" t="s">
        <v>168</v>
      </c>
      <c r="D734" s="28"/>
      <c r="E734" s="21" t="s">
        <v>5</v>
      </c>
      <c r="F734" s="21" t="s">
        <v>317</v>
      </c>
      <c r="G734" s="21" t="s">
        <v>486</v>
      </c>
      <c r="H734" s="21">
        <v>38</v>
      </c>
      <c r="I734" s="22">
        <v>8592502464838</v>
      </c>
      <c r="J734" s="23">
        <v>89.95</v>
      </c>
      <c r="K734" s="23">
        <f t="shared" si="11"/>
        <v>719.6</v>
      </c>
      <c r="L734" s="29" t="s">
        <v>535</v>
      </c>
      <c r="M734" s="24">
        <v>8</v>
      </c>
      <c r="N734" s="25"/>
      <c r="O734" s="26"/>
    </row>
    <row r="735" spans="1:15" s="2" customFormat="1" ht="60" customHeight="1">
      <c r="A735" s="17" t="s">
        <v>7</v>
      </c>
      <c r="B735" s="18" t="s">
        <v>541</v>
      </c>
      <c r="C735" s="19" t="s">
        <v>168</v>
      </c>
      <c r="D735" s="28"/>
      <c r="E735" s="21" t="s">
        <v>5</v>
      </c>
      <c r="F735" s="21" t="s">
        <v>317</v>
      </c>
      <c r="G735" s="21" t="s">
        <v>486</v>
      </c>
      <c r="H735" s="21">
        <v>40</v>
      </c>
      <c r="I735" s="22">
        <v>8592502464845</v>
      </c>
      <c r="J735" s="23">
        <v>89.95</v>
      </c>
      <c r="K735" s="23">
        <f t="shared" si="11"/>
        <v>809.55000000000007</v>
      </c>
      <c r="L735" s="29" t="s">
        <v>535</v>
      </c>
      <c r="M735" s="24">
        <v>9</v>
      </c>
      <c r="N735" s="25"/>
      <c r="O735" s="26"/>
    </row>
    <row r="736" spans="1:15" s="2" customFormat="1" ht="60" customHeight="1">
      <c r="A736" s="17" t="s">
        <v>7</v>
      </c>
      <c r="B736" s="18" t="s">
        <v>541</v>
      </c>
      <c r="C736" s="19" t="s">
        <v>168</v>
      </c>
      <c r="D736" s="28"/>
      <c r="E736" s="21" t="s">
        <v>5</v>
      </c>
      <c r="F736" s="21" t="s">
        <v>341</v>
      </c>
      <c r="G736" s="21" t="s">
        <v>486</v>
      </c>
      <c r="H736" s="21">
        <v>34</v>
      </c>
      <c r="I736" s="22">
        <v>8592502464937</v>
      </c>
      <c r="J736" s="23">
        <v>89.95</v>
      </c>
      <c r="K736" s="23">
        <f t="shared" si="11"/>
        <v>269.85000000000002</v>
      </c>
      <c r="L736" s="29" t="s">
        <v>535</v>
      </c>
      <c r="M736" s="24">
        <v>3</v>
      </c>
      <c r="N736" s="25"/>
      <c r="O736" s="26"/>
    </row>
    <row r="737" spans="1:15" s="2" customFormat="1" ht="60" customHeight="1">
      <c r="A737" s="17" t="s">
        <v>7</v>
      </c>
      <c r="B737" s="18" t="s">
        <v>541</v>
      </c>
      <c r="C737" s="19" t="s">
        <v>168</v>
      </c>
      <c r="D737" s="28"/>
      <c r="E737" s="21" t="s">
        <v>5</v>
      </c>
      <c r="F737" s="21" t="s">
        <v>341</v>
      </c>
      <c r="G737" s="21" t="s">
        <v>486</v>
      </c>
      <c r="H737" s="21">
        <v>36</v>
      </c>
      <c r="I737" s="22">
        <v>8592502464944</v>
      </c>
      <c r="J737" s="23">
        <v>89.95</v>
      </c>
      <c r="K737" s="23">
        <f t="shared" si="11"/>
        <v>89.95</v>
      </c>
      <c r="L737" s="29" t="s">
        <v>535</v>
      </c>
      <c r="M737" s="24">
        <v>1</v>
      </c>
      <c r="N737" s="25"/>
      <c r="O737" s="26"/>
    </row>
    <row r="738" spans="1:15" s="2" customFormat="1" ht="60" customHeight="1">
      <c r="A738" s="17" t="s">
        <v>7</v>
      </c>
      <c r="B738" s="18" t="s">
        <v>541</v>
      </c>
      <c r="C738" s="19" t="s">
        <v>168</v>
      </c>
      <c r="D738" s="28"/>
      <c r="E738" s="21" t="s">
        <v>5</v>
      </c>
      <c r="F738" s="21" t="s">
        <v>341</v>
      </c>
      <c r="G738" s="21" t="s">
        <v>486</v>
      </c>
      <c r="H738" s="21">
        <v>38</v>
      </c>
      <c r="I738" s="22">
        <v>8592502464951</v>
      </c>
      <c r="J738" s="23">
        <v>89.95</v>
      </c>
      <c r="K738" s="23">
        <f t="shared" si="11"/>
        <v>2878.4</v>
      </c>
      <c r="L738" s="29" t="s">
        <v>535</v>
      </c>
      <c r="M738" s="24">
        <v>32</v>
      </c>
      <c r="N738" s="25"/>
      <c r="O738" s="26"/>
    </row>
    <row r="739" spans="1:15" s="2" customFormat="1" ht="60" customHeight="1">
      <c r="A739" s="17" t="s">
        <v>7</v>
      </c>
      <c r="B739" s="18" t="s">
        <v>541</v>
      </c>
      <c r="C739" s="19" t="s">
        <v>168</v>
      </c>
      <c r="D739" s="28"/>
      <c r="E739" s="21" t="s">
        <v>5</v>
      </c>
      <c r="F739" s="21" t="s">
        <v>341</v>
      </c>
      <c r="G739" s="21" t="s">
        <v>486</v>
      </c>
      <c r="H739" s="21">
        <v>40</v>
      </c>
      <c r="I739" s="22">
        <v>8592502464968</v>
      </c>
      <c r="J739" s="23">
        <v>89.95</v>
      </c>
      <c r="K739" s="23">
        <f t="shared" si="11"/>
        <v>2338.7000000000003</v>
      </c>
      <c r="L739" s="29" t="s">
        <v>535</v>
      </c>
      <c r="M739" s="24">
        <v>26</v>
      </c>
      <c r="N739" s="25"/>
      <c r="O739" s="26"/>
    </row>
    <row r="740" spans="1:15" s="2" customFormat="1" ht="60" customHeight="1">
      <c r="A740" s="17" t="s">
        <v>7</v>
      </c>
      <c r="B740" s="18" t="s">
        <v>541</v>
      </c>
      <c r="C740" s="19" t="s">
        <v>168</v>
      </c>
      <c r="D740" s="28"/>
      <c r="E740" s="21" t="s">
        <v>5</v>
      </c>
      <c r="F740" s="21" t="s">
        <v>341</v>
      </c>
      <c r="G740" s="21" t="s">
        <v>486</v>
      </c>
      <c r="H740" s="21">
        <v>42</v>
      </c>
      <c r="I740" s="22">
        <v>8592502464975</v>
      </c>
      <c r="J740" s="23">
        <v>89.95</v>
      </c>
      <c r="K740" s="23">
        <f t="shared" si="11"/>
        <v>1079.4000000000001</v>
      </c>
      <c r="L740" s="29" t="s">
        <v>535</v>
      </c>
      <c r="M740" s="24">
        <v>12</v>
      </c>
      <c r="N740" s="25"/>
      <c r="O740" s="26"/>
    </row>
    <row r="741" spans="1:15" s="2" customFormat="1" ht="60" customHeight="1">
      <c r="A741" s="17" t="s">
        <v>7</v>
      </c>
      <c r="B741" s="18" t="s">
        <v>541</v>
      </c>
      <c r="C741" s="19" t="s">
        <v>167</v>
      </c>
      <c r="D741" s="28"/>
      <c r="E741" s="21" t="s">
        <v>5</v>
      </c>
      <c r="F741" s="21" t="s">
        <v>418</v>
      </c>
      <c r="G741" s="21" t="s">
        <v>486</v>
      </c>
      <c r="H741" s="21">
        <v>34</v>
      </c>
      <c r="I741" s="22">
        <v>8592502464753</v>
      </c>
      <c r="J741" s="23">
        <v>89.95</v>
      </c>
      <c r="K741" s="23">
        <f t="shared" si="11"/>
        <v>359.8</v>
      </c>
      <c r="L741" s="29" t="s">
        <v>535</v>
      </c>
      <c r="M741" s="24">
        <v>4</v>
      </c>
      <c r="N741" s="25"/>
      <c r="O741" s="26"/>
    </row>
    <row r="742" spans="1:15" s="2" customFormat="1" ht="60" customHeight="1">
      <c r="A742" s="17" t="s">
        <v>7</v>
      </c>
      <c r="B742" s="18" t="s">
        <v>541</v>
      </c>
      <c r="C742" s="19" t="s">
        <v>167</v>
      </c>
      <c r="D742" s="28"/>
      <c r="E742" s="21" t="s">
        <v>5</v>
      </c>
      <c r="F742" s="21" t="s">
        <v>418</v>
      </c>
      <c r="G742" s="21" t="s">
        <v>486</v>
      </c>
      <c r="H742" s="21">
        <v>36</v>
      </c>
      <c r="I742" s="22">
        <v>8592502464760</v>
      </c>
      <c r="J742" s="23">
        <v>89.95</v>
      </c>
      <c r="K742" s="23">
        <f t="shared" si="11"/>
        <v>2338.7000000000003</v>
      </c>
      <c r="L742" s="29" t="s">
        <v>535</v>
      </c>
      <c r="M742" s="24">
        <v>26</v>
      </c>
      <c r="N742" s="25"/>
      <c r="O742" s="26"/>
    </row>
    <row r="743" spans="1:15" s="2" customFormat="1" ht="60" customHeight="1">
      <c r="A743" s="17" t="s">
        <v>7</v>
      </c>
      <c r="B743" s="18" t="s">
        <v>541</v>
      </c>
      <c r="C743" s="19" t="s">
        <v>167</v>
      </c>
      <c r="D743" s="28"/>
      <c r="E743" s="21" t="s">
        <v>5</v>
      </c>
      <c r="F743" s="21" t="s">
        <v>418</v>
      </c>
      <c r="G743" s="21" t="s">
        <v>486</v>
      </c>
      <c r="H743" s="21">
        <v>38</v>
      </c>
      <c r="I743" s="22">
        <v>8592502464777</v>
      </c>
      <c r="J743" s="23">
        <v>89.95</v>
      </c>
      <c r="K743" s="23">
        <f t="shared" si="11"/>
        <v>7375.9000000000005</v>
      </c>
      <c r="L743" s="29" t="s">
        <v>535</v>
      </c>
      <c r="M743" s="24">
        <v>82</v>
      </c>
      <c r="N743" s="25"/>
      <c r="O743" s="26"/>
    </row>
    <row r="744" spans="1:15" s="2" customFormat="1" ht="60" customHeight="1">
      <c r="A744" s="17" t="s">
        <v>7</v>
      </c>
      <c r="B744" s="18" t="s">
        <v>541</v>
      </c>
      <c r="C744" s="19" t="s">
        <v>167</v>
      </c>
      <c r="D744" s="28"/>
      <c r="E744" s="21" t="s">
        <v>5</v>
      </c>
      <c r="F744" s="21" t="s">
        <v>418</v>
      </c>
      <c r="G744" s="21" t="s">
        <v>486</v>
      </c>
      <c r="H744" s="21">
        <v>40</v>
      </c>
      <c r="I744" s="22">
        <v>8592502464784</v>
      </c>
      <c r="J744" s="23">
        <v>89.95</v>
      </c>
      <c r="K744" s="23">
        <f t="shared" si="11"/>
        <v>6206.55</v>
      </c>
      <c r="L744" s="29" t="s">
        <v>535</v>
      </c>
      <c r="M744" s="24">
        <v>69</v>
      </c>
      <c r="N744" s="25"/>
      <c r="O744" s="26"/>
    </row>
    <row r="745" spans="1:15" s="2" customFormat="1" ht="60" customHeight="1">
      <c r="A745" s="17" t="s">
        <v>7</v>
      </c>
      <c r="B745" s="18" t="s">
        <v>541</v>
      </c>
      <c r="C745" s="19" t="s">
        <v>167</v>
      </c>
      <c r="D745" s="28"/>
      <c r="E745" s="21" t="s">
        <v>5</v>
      </c>
      <c r="F745" s="21" t="s">
        <v>418</v>
      </c>
      <c r="G745" s="21" t="s">
        <v>486</v>
      </c>
      <c r="H745" s="21">
        <v>42</v>
      </c>
      <c r="I745" s="22">
        <v>8592502464791</v>
      </c>
      <c r="J745" s="23">
        <v>89.95</v>
      </c>
      <c r="K745" s="23">
        <f t="shared" si="11"/>
        <v>4857.3</v>
      </c>
      <c r="L745" s="29" t="s">
        <v>535</v>
      </c>
      <c r="M745" s="24">
        <v>54</v>
      </c>
      <c r="N745" s="25"/>
      <c r="O745" s="26"/>
    </row>
    <row r="746" spans="1:15" s="2" customFormat="1" ht="60" customHeight="1">
      <c r="A746" s="17" t="s">
        <v>7</v>
      </c>
      <c r="B746" s="18" t="s">
        <v>541</v>
      </c>
      <c r="C746" s="19" t="s">
        <v>167</v>
      </c>
      <c r="D746" s="28"/>
      <c r="E746" s="21" t="s">
        <v>5</v>
      </c>
      <c r="F746" s="21" t="s">
        <v>418</v>
      </c>
      <c r="G746" s="21" t="s">
        <v>486</v>
      </c>
      <c r="H746" s="21">
        <v>44</v>
      </c>
      <c r="I746" s="22">
        <v>8592502464807</v>
      </c>
      <c r="J746" s="23">
        <v>89.95</v>
      </c>
      <c r="K746" s="23">
        <f t="shared" si="11"/>
        <v>989.45</v>
      </c>
      <c r="L746" s="29" t="s">
        <v>535</v>
      </c>
      <c r="M746" s="24">
        <v>11</v>
      </c>
      <c r="N746" s="25"/>
      <c r="O746" s="26"/>
    </row>
    <row r="747" spans="1:15" s="2" customFormat="1" ht="60" customHeight="1">
      <c r="A747" s="17" t="s">
        <v>7</v>
      </c>
      <c r="B747" s="18" t="s">
        <v>541</v>
      </c>
      <c r="C747" s="19" t="s">
        <v>167</v>
      </c>
      <c r="D747" s="28"/>
      <c r="E747" s="21" t="s">
        <v>5</v>
      </c>
      <c r="F747" s="21" t="s">
        <v>419</v>
      </c>
      <c r="G747" s="21" t="s">
        <v>486</v>
      </c>
      <c r="H747" s="21">
        <v>34</v>
      </c>
      <c r="I747" s="22">
        <v>8592502464876</v>
      </c>
      <c r="J747" s="23">
        <v>89.95</v>
      </c>
      <c r="K747" s="23">
        <f t="shared" si="11"/>
        <v>719.6</v>
      </c>
      <c r="L747" s="29" t="s">
        <v>535</v>
      </c>
      <c r="M747" s="24">
        <v>8</v>
      </c>
      <c r="N747" s="25"/>
      <c r="O747" s="26"/>
    </row>
    <row r="748" spans="1:15" s="2" customFormat="1" ht="60" customHeight="1">
      <c r="A748" s="17" t="s">
        <v>7</v>
      </c>
      <c r="B748" s="18" t="s">
        <v>541</v>
      </c>
      <c r="C748" s="19" t="s">
        <v>167</v>
      </c>
      <c r="D748" s="28"/>
      <c r="E748" s="21" t="s">
        <v>5</v>
      </c>
      <c r="F748" s="21" t="s">
        <v>419</v>
      </c>
      <c r="G748" s="21" t="s">
        <v>486</v>
      </c>
      <c r="H748" s="21">
        <v>36</v>
      </c>
      <c r="I748" s="22">
        <v>8592502464883</v>
      </c>
      <c r="J748" s="23">
        <v>89.95</v>
      </c>
      <c r="K748" s="23">
        <f t="shared" si="11"/>
        <v>2068.85</v>
      </c>
      <c r="L748" s="29" t="s">
        <v>535</v>
      </c>
      <c r="M748" s="24">
        <v>23</v>
      </c>
      <c r="N748" s="25"/>
      <c r="O748" s="26"/>
    </row>
    <row r="749" spans="1:15" s="2" customFormat="1" ht="60" customHeight="1">
      <c r="A749" s="17" t="s">
        <v>7</v>
      </c>
      <c r="B749" s="18" t="s">
        <v>541</v>
      </c>
      <c r="C749" s="19" t="s">
        <v>167</v>
      </c>
      <c r="D749" s="28"/>
      <c r="E749" s="21" t="s">
        <v>5</v>
      </c>
      <c r="F749" s="21" t="s">
        <v>419</v>
      </c>
      <c r="G749" s="21" t="s">
        <v>486</v>
      </c>
      <c r="H749" s="21">
        <v>38</v>
      </c>
      <c r="I749" s="22">
        <v>8592502464890</v>
      </c>
      <c r="J749" s="23">
        <v>89.95</v>
      </c>
      <c r="K749" s="23">
        <f t="shared" si="11"/>
        <v>6206.55</v>
      </c>
      <c r="L749" s="29" t="s">
        <v>535</v>
      </c>
      <c r="M749" s="24">
        <v>69</v>
      </c>
      <c r="N749" s="25"/>
      <c r="O749" s="26"/>
    </row>
    <row r="750" spans="1:15" s="2" customFormat="1" ht="60" customHeight="1">
      <c r="A750" s="17" t="s">
        <v>7</v>
      </c>
      <c r="B750" s="18" t="s">
        <v>541</v>
      </c>
      <c r="C750" s="19" t="s">
        <v>167</v>
      </c>
      <c r="D750" s="28"/>
      <c r="E750" s="21" t="s">
        <v>5</v>
      </c>
      <c r="F750" s="21" t="s">
        <v>419</v>
      </c>
      <c r="G750" s="21" t="s">
        <v>486</v>
      </c>
      <c r="H750" s="21">
        <v>40</v>
      </c>
      <c r="I750" s="22">
        <v>8592502464906</v>
      </c>
      <c r="J750" s="23">
        <v>89.95</v>
      </c>
      <c r="K750" s="23">
        <f t="shared" si="11"/>
        <v>5307.05</v>
      </c>
      <c r="L750" s="29" t="s">
        <v>535</v>
      </c>
      <c r="M750" s="24">
        <v>59</v>
      </c>
      <c r="N750" s="25"/>
      <c r="O750" s="26"/>
    </row>
    <row r="751" spans="1:15" s="2" customFormat="1" ht="60" customHeight="1">
      <c r="A751" s="17" t="s">
        <v>7</v>
      </c>
      <c r="B751" s="18" t="s">
        <v>541</v>
      </c>
      <c r="C751" s="19" t="s">
        <v>167</v>
      </c>
      <c r="D751" s="28"/>
      <c r="E751" s="21" t="s">
        <v>5</v>
      </c>
      <c r="F751" s="21" t="s">
        <v>419</v>
      </c>
      <c r="G751" s="21" t="s">
        <v>486</v>
      </c>
      <c r="H751" s="21">
        <v>42</v>
      </c>
      <c r="I751" s="22">
        <v>8592502464913</v>
      </c>
      <c r="J751" s="23">
        <v>89.95</v>
      </c>
      <c r="K751" s="23">
        <f t="shared" si="11"/>
        <v>3148.25</v>
      </c>
      <c r="L751" s="29" t="s">
        <v>535</v>
      </c>
      <c r="M751" s="24">
        <v>35</v>
      </c>
      <c r="N751" s="25"/>
      <c r="O751" s="26"/>
    </row>
    <row r="752" spans="1:15" s="2" customFormat="1" ht="60" customHeight="1">
      <c r="A752" s="17" t="s">
        <v>7</v>
      </c>
      <c r="B752" s="18" t="s">
        <v>541</v>
      </c>
      <c r="C752" s="19" t="s">
        <v>167</v>
      </c>
      <c r="D752" s="28"/>
      <c r="E752" s="21" t="s">
        <v>5</v>
      </c>
      <c r="F752" s="21" t="s">
        <v>419</v>
      </c>
      <c r="G752" s="21" t="s">
        <v>486</v>
      </c>
      <c r="H752" s="21">
        <v>44</v>
      </c>
      <c r="I752" s="22">
        <v>8592502464920</v>
      </c>
      <c r="J752" s="23">
        <v>89.95</v>
      </c>
      <c r="K752" s="23">
        <f t="shared" si="11"/>
        <v>1529.15</v>
      </c>
      <c r="L752" s="29" t="s">
        <v>535</v>
      </c>
      <c r="M752" s="24">
        <v>17</v>
      </c>
      <c r="N752" s="25"/>
      <c r="O752" s="26"/>
    </row>
    <row r="753" spans="1:15" s="2" customFormat="1" ht="60" customHeight="1">
      <c r="A753" s="17" t="s">
        <v>7</v>
      </c>
      <c r="B753" s="18" t="s">
        <v>541</v>
      </c>
      <c r="C753" s="19" t="s">
        <v>167</v>
      </c>
      <c r="D753" s="28"/>
      <c r="E753" s="21" t="s">
        <v>5</v>
      </c>
      <c r="F753" s="21" t="s">
        <v>371</v>
      </c>
      <c r="G753" s="21" t="s">
        <v>486</v>
      </c>
      <c r="H753" s="21">
        <v>36</v>
      </c>
      <c r="I753" s="22">
        <v>8592502465002</v>
      </c>
      <c r="J753" s="23">
        <v>89.95</v>
      </c>
      <c r="K753" s="23">
        <f t="shared" si="11"/>
        <v>89.95</v>
      </c>
      <c r="L753" s="29" t="s">
        <v>535</v>
      </c>
      <c r="M753" s="24">
        <v>1</v>
      </c>
      <c r="N753" s="25"/>
      <c r="O753" s="26"/>
    </row>
    <row r="754" spans="1:15" s="2" customFormat="1" ht="60" customHeight="1">
      <c r="A754" s="17" t="s">
        <v>7</v>
      </c>
      <c r="B754" s="18" t="s">
        <v>541</v>
      </c>
      <c r="C754" s="19" t="s">
        <v>167</v>
      </c>
      <c r="D754" s="28"/>
      <c r="E754" s="21" t="s">
        <v>5</v>
      </c>
      <c r="F754" s="21" t="s">
        <v>371</v>
      </c>
      <c r="G754" s="21" t="s">
        <v>486</v>
      </c>
      <c r="H754" s="21">
        <v>38</v>
      </c>
      <c r="I754" s="22">
        <v>8592502465019</v>
      </c>
      <c r="J754" s="23">
        <v>89.95</v>
      </c>
      <c r="K754" s="23">
        <f t="shared" si="11"/>
        <v>1169.3500000000001</v>
      </c>
      <c r="L754" s="29" t="s">
        <v>535</v>
      </c>
      <c r="M754" s="24">
        <v>13</v>
      </c>
      <c r="N754" s="25"/>
      <c r="O754" s="26"/>
    </row>
    <row r="755" spans="1:15" s="2" customFormat="1" ht="60" customHeight="1">
      <c r="A755" s="17" t="s">
        <v>7</v>
      </c>
      <c r="B755" s="18" t="s">
        <v>541</v>
      </c>
      <c r="C755" s="19" t="s">
        <v>167</v>
      </c>
      <c r="D755" s="28"/>
      <c r="E755" s="21" t="s">
        <v>5</v>
      </c>
      <c r="F755" s="21" t="s">
        <v>371</v>
      </c>
      <c r="G755" s="21" t="s">
        <v>486</v>
      </c>
      <c r="H755" s="21">
        <v>40</v>
      </c>
      <c r="I755" s="22">
        <v>8592502465026</v>
      </c>
      <c r="J755" s="23">
        <v>89.95</v>
      </c>
      <c r="K755" s="23">
        <f t="shared" si="11"/>
        <v>1529.15</v>
      </c>
      <c r="L755" s="29" t="s">
        <v>535</v>
      </c>
      <c r="M755" s="24">
        <v>17</v>
      </c>
      <c r="N755" s="25"/>
      <c r="O755" s="26"/>
    </row>
    <row r="756" spans="1:15" s="2" customFormat="1" ht="60" customHeight="1">
      <c r="A756" s="17" t="s">
        <v>7</v>
      </c>
      <c r="B756" s="18" t="s">
        <v>541</v>
      </c>
      <c r="C756" s="19" t="s">
        <v>167</v>
      </c>
      <c r="D756" s="28"/>
      <c r="E756" s="21" t="s">
        <v>5</v>
      </c>
      <c r="F756" s="21" t="s">
        <v>371</v>
      </c>
      <c r="G756" s="21" t="s">
        <v>486</v>
      </c>
      <c r="H756" s="21">
        <v>42</v>
      </c>
      <c r="I756" s="22">
        <v>8592502465033</v>
      </c>
      <c r="J756" s="23">
        <v>89.95</v>
      </c>
      <c r="K756" s="23">
        <f t="shared" si="11"/>
        <v>179.9</v>
      </c>
      <c r="L756" s="29" t="s">
        <v>535</v>
      </c>
      <c r="M756" s="24">
        <v>2</v>
      </c>
      <c r="N756" s="25"/>
      <c r="O756" s="26"/>
    </row>
    <row r="757" spans="1:15" s="2" customFormat="1" ht="60" customHeight="1">
      <c r="A757" s="17" t="s">
        <v>7</v>
      </c>
      <c r="B757" s="18" t="s">
        <v>541</v>
      </c>
      <c r="C757" s="19" t="s">
        <v>167</v>
      </c>
      <c r="D757" s="28"/>
      <c r="E757" s="21" t="s">
        <v>5</v>
      </c>
      <c r="F757" s="21" t="s">
        <v>420</v>
      </c>
      <c r="G757" s="21" t="s">
        <v>486</v>
      </c>
      <c r="H757" s="21">
        <v>34</v>
      </c>
      <c r="I757" s="22">
        <v>8592502465057</v>
      </c>
      <c r="J757" s="23">
        <v>89.95</v>
      </c>
      <c r="K757" s="23">
        <f t="shared" si="11"/>
        <v>449.75</v>
      </c>
      <c r="L757" s="29" t="s">
        <v>535</v>
      </c>
      <c r="M757" s="24">
        <v>5</v>
      </c>
      <c r="N757" s="25"/>
      <c r="O757" s="26"/>
    </row>
    <row r="758" spans="1:15" s="2" customFormat="1" ht="60" customHeight="1">
      <c r="A758" s="17" t="s">
        <v>7</v>
      </c>
      <c r="B758" s="18" t="s">
        <v>541</v>
      </c>
      <c r="C758" s="19" t="s">
        <v>167</v>
      </c>
      <c r="D758" s="28"/>
      <c r="E758" s="21" t="s">
        <v>5</v>
      </c>
      <c r="F758" s="21" t="s">
        <v>420</v>
      </c>
      <c r="G758" s="21" t="s">
        <v>486</v>
      </c>
      <c r="H758" s="21">
        <v>36</v>
      </c>
      <c r="I758" s="22">
        <v>8592502465064</v>
      </c>
      <c r="J758" s="23">
        <v>89.95</v>
      </c>
      <c r="K758" s="23">
        <f t="shared" si="11"/>
        <v>359.8</v>
      </c>
      <c r="L758" s="29" t="s">
        <v>535</v>
      </c>
      <c r="M758" s="24">
        <v>4</v>
      </c>
      <c r="N758" s="25"/>
      <c r="O758" s="26"/>
    </row>
    <row r="759" spans="1:15" s="2" customFormat="1" ht="60" customHeight="1">
      <c r="A759" s="17" t="s">
        <v>7</v>
      </c>
      <c r="B759" s="18" t="s">
        <v>541</v>
      </c>
      <c r="C759" s="19" t="s">
        <v>167</v>
      </c>
      <c r="D759" s="28"/>
      <c r="E759" s="21" t="s">
        <v>5</v>
      </c>
      <c r="F759" s="21" t="s">
        <v>420</v>
      </c>
      <c r="G759" s="21" t="s">
        <v>486</v>
      </c>
      <c r="H759" s="21">
        <v>38</v>
      </c>
      <c r="I759" s="22">
        <v>8592502465071</v>
      </c>
      <c r="J759" s="23">
        <v>89.95</v>
      </c>
      <c r="K759" s="23">
        <f t="shared" si="11"/>
        <v>1169.3500000000001</v>
      </c>
      <c r="L759" s="29" t="s">
        <v>535</v>
      </c>
      <c r="M759" s="24">
        <v>13</v>
      </c>
      <c r="N759" s="25"/>
      <c r="O759" s="26"/>
    </row>
    <row r="760" spans="1:15" s="2" customFormat="1" ht="60" customHeight="1">
      <c r="A760" s="17" t="s">
        <v>7</v>
      </c>
      <c r="B760" s="18" t="s">
        <v>541</v>
      </c>
      <c r="C760" s="19" t="s">
        <v>167</v>
      </c>
      <c r="D760" s="28"/>
      <c r="E760" s="21" t="s">
        <v>5</v>
      </c>
      <c r="F760" s="21" t="s">
        <v>420</v>
      </c>
      <c r="G760" s="21" t="s">
        <v>486</v>
      </c>
      <c r="H760" s="21">
        <v>40</v>
      </c>
      <c r="I760" s="22">
        <v>8592502465088</v>
      </c>
      <c r="J760" s="23">
        <v>89.95</v>
      </c>
      <c r="K760" s="23">
        <f t="shared" si="11"/>
        <v>1439.2</v>
      </c>
      <c r="L760" s="29" t="s">
        <v>535</v>
      </c>
      <c r="M760" s="24">
        <v>16</v>
      </c>
      <c r="N760" s="25"/>
      <c r="O760" s="26"/>
    </row>
    <row r="761" spans="1:15" s="2" customFormat="1" ht="60" customHeight="1">
      <c r="A761" s="17" t="s">
        <v>7</v>
      </c>
      <c r="B761" s="18" t="s">
        <v>541</v>
      </c>
      <c r="C761" s="19" t="s">
        <v>167</v>
      </c>
      <c r="D761" s="28"/>
      <c r="E761" s="21" t="s">
        <v>5</v>
      </c>
      <c r="F761" s="21" t="s">
        <v>420</v>
      </c>
      <c r="G761" s="21" t="s">
        <v>486</v>
      </c>
      <c r="H761" s="21">
        <v>44</v>
      </c>
      <c r="I761" s="22">
        <v>8592502465101</v>
      </c>
      <c r="J761" s="23">
        <v>89.95</v>
      </c>
      <c r="K761" s="23">
        <f t="shared" si="11"/>
        <v>89.95</v>
      </c>
      <c r="L761" s="29" t="s">
        <v>535</v>
      </c>
      <c r="M761" s="24">
        <v>1</v>
      </c>
      <c r="N761" s="25"/>
      <c r="O761" s="26"/>
    </row>
    <row r="762" spans="1:15" s="2" customFormat="1" ht="60" customHeight="1">
      <c r="A762" s="17" t="s">
        <v>7</v>
      </c>
      <c r="B762" s="18" t="s">
        <v>541</v>
      </c>
      <c r="C762" s="19" t="s">
        <v>167</v>
      </c>
      <c r="D762" s="28"/>
      <c r="E762" s="21" t="s">
        <v>5</v>
      </c>
      <c r="F762" s="21" t="s">
        <v>316</v>
      </c>
      <c r="G762" s="21" t="s">
        <v>486</v>
      </c>
      <c r="H762" s="21">
        <v>34</v>
      </c>
      <c r="I762" s="22">
        <v>8592502465118</v>
      </c>
      <c r="J762" s="23">
        <v>89.95</v>
      </c>
      <c r="K762" s="23">
        <f t="shared" si="11"/>
        <v>89.95</v>
      </c>
      <c r="L762" s="29" t="s">
        <v>535</v>
      </c>
      <c r="M762" s="24">
        <v>1</v>
      </c>
      <c r="N762" s="25"/>
      <c r="O762" s="26"/>
    </row>
    <row r="763" spans="1:15" s="2" customFormat="1" ht="60" customHeight="1">
      <c r="A763" s="17" t="s">
        <v>7</v>
      </c>
      <c r="B763" s="18" t="s">
        <v>541</v>
      </c>
      <c r="C763" s="19" t="s">
        <v>167</v>
      </c>
      <c r="D763" s="28"/>
      <c r="E763" s="21" t="s">
        <v>5</v>
      </c>
      <c r="F763" s="21" t="s">
        <v>316</v>
      </c>
      <c r="G763" s="21" t="s">
        <v>486</v>
      </c>
      <c r="H763" s="21">
        <v>36</v>
      </c>
      <c r="I763" s="22">
        <v>8592502465125</v>
      </c>
      <c r="J763" s="23">
        <v>89.95</v>
      </c>
      <c r="K763" s="23">
        <f t="shared" si="11"/>
        <v>449.75</v>
      </c>
      <c r="L763" s="29" t="s">
        <v>535</v>
      </c>
      <c r="M763" s="24">
        <v>5</v>
      </c>
      <c r="N763" s="25"/>
      <c r="O763" s="26"/>
    </row>
    <row r="764" spans="1:15" s="2" customFormat="1" ht="60" customHeight="1">
      <c r="A764" s="17" t="s">
        <v>7</v>
      </c>
      <c r="B764" s="18" t="s">
        <v>541</v>
      </c>
      <c r="C764" s="19" t="s">
        <v>167</v>
      </c>
      <c r="D764" s="28"/>
      <c r="E764" s="21" t="s">
        <v>5</v>
      </c>
      <c r="F764" s="21" t="s">
        <v>316</v>
      </c>
      <c r="G764" s="21" t="s">
        <v>486</v>
      </c>
      <c r="H764" s="21">
        <v>38</v>
      </c>
      <c r="I764" s="22">
        <v>8592502465132</v>
      </c>
      <c r="J764" s="23">
        <v>89.95</v>
      </c>
      <c r="K764" s="23">
        <f t="shared" si="11"/>
        <v>4137.7</v>
      </c>
      <c r="L764" s="29" t="s">
        <v>535</v>
      </c>
      <c r="M764" s="24">
        <v>46</v>
      </c>
      <c r="N764" s="25"/>
      <c r="O764" s="26"/>
    </row>
    <row r="765" spans="1:15" s="2" customFormat="1" ht="60" customHeight="1">
      <c r="A765" s="17" t="s">
        <v>7</v>
      </c>
      <c r="B765" s="18" t="s">
        <v>541</v>
      </c>
      <c r="C765" s="19" t="s">
        <v>167</v>
      </c>
      <c r="D765" s="28"/>
      <c r="E765" s="21" t="s">
        <v>5</v>
      </c>
      <c r="F765" s="21" t="s">
        <v>316</v>
      </c>
      <c r="G765" s="21" t="s">
        <v>486</v>
      </c>
      <c r="H765" s="21">
        <v>40</v>
      </c>
      <c r="I765" s="22">
        <v>8592502465149</v>
      </c>
      <c r="J765" s="23">
        <v>89.95</v>
      </c>
      <c r="K765" s="23">
        <f t="shared" si="11"/>
        <v>1888.95</v>
      </c>
      <c r="L765" s="29" t="s">
        <v>535</v>
      </c>
      <c r="M765" s="24">
        <v>21</v>
      </c>
      <c r="N765" s="25"/>
      <c r="O765" s="26"/>
    </row>
    <row r="766" spans="1:15" s="2" customFormat="1" ht="60" customHeight="1">
      <c r="A766" s="17" t="s">
        <v>7</v>
      </c>
      <c r="B766" s="18" t="s">
        <v>541</v>
      </c>
      <c r="C766" s="19" t="s">
        <v>167</v>
      </c>
      <c r="D766" s="28"/>
      <c r="E766" s="21" t="s">
        <v>5</v>
      </c>
      <c r="F766" s="21" t="s">
        <v>316</v>
      </c>
      <c r="G766" s="21" t="s">
        <v>486</v>
      </c>
      <c r="H766" s="21">
        <v>42</v>
      </c>
      <c r="I766" s="22">
        <v>8592502465156</v>
      </c>
      <c r="J766" s="23">
        <v>89.95</v>
      </c>
      <c r="K766" s="23">
        <f t="shared" si="11"/>
        <v>1169.3500000000001</v>
      </c>
      <c r="L766" s="29" t="s">
        <v>535</v>
      </c>
      <c r="M766" s="24">
        <v>13</v>
      </c>
      <c r="N766" s="25"/>
      <c r="O766" s="26"/>
    </row>
    <row r="767" spans="1:15" s="2" customFormat="1" ht="60" customHeight="1">
      <c r="A767" s="17" t="s">
        <v>7</v>
      </c>
      <c r="B767" s="18" t="s">
        <v>541</v>
      </c>
      <c r="C767" s="19" t="s">
        <v>167</v>
      </c>
      <c r="D767" s="28"/>
      <c r="E767" s="21" t="s">
        <v>5</v>
      </c>
      <c r="F767" s="21" t="s">
        <v>316</v>
      </c>
      <c r="G767" s="21" t="s">
        <v>486</v>
      </c>
      <c r="H767" s="21">
        <v>44</v>
      </c>
      <c r="I767" s="22">
        <v>8592502465163</v>
      </c>
      <c r="J767" s="23">
        <v>89.95</v>
      </c>
      <c r="K767" s="23">
        <f t="shared" si="11"/>
        <v>89.95</v>
      </c>
      <c r="L767" s="29" t="s">
        <v>535</v>
      </c>
      <c r="M767" s="24">
        <v>1</v>
      </c>
      <c r="N767" s="25"/>
      <c r="O767" s="26"/>
    </row>
    <row r="768" spans="1:15" s="2" customFormat="1" ht="60" customHeight="1">
      <c r="A768" s="17" t="s">
        <v>7</v>
      </c>
      <c r="B768" s="18" t="s">
        <v>541</v>
      </c>
      <c r="C768" s="19" t="s">
        <v>165</v>
      </c>
      <c r="D768" s="28"/>
      <c r="E768" s="21" t="s">
        <v>5</v>
      </c>
      <c r="F768" s="21" t="s">
        <v>417</v>
      </c>
      <c r="G768" s="21" t="s">
        <v>486</v>
      </c>
      <c r="H768" s="21">
        <v>34</v>
      </c>
      <c r="I768" s="22">
        <v>8592502464272</v>
      </c>
      <c r="J768" s="23">
        <v>89.95</v>
      </c>
      <c r="K768" s="23">
        <f t="shared" si="11"/>
        <v>89.95</v>
      </c>
      <c r="L768" s="29" t="s">
        <v>535</v>
      </c>
      <c r="M768" s="24">
        <v>1</v>
      </c>
      <c r="N768" s="25"/>
      <c r="O768" s="26"/>
    </row>
    <row r="769" spans="1:15" s="2" customFormat="1" ht="60" customHeight="1">
      <c r="A769" s="17" t="s">
        <v>7</v>
      </c>
      <c r="B769" s="18" t="s">
        <v>541</v>
      </c>
      <c r="C769" s="19" t="s">
        <v>165</v>
      </c>
      <c r="D769" s="28"/>
      <c r="E769" s="21" t="s">
        <v>5</v>
      </c>
      <c r="F769" s="21" t="s">
        <v>417</v>
      </c>
      <c r="G769" s="21" t="s">
        <v>486</v>
      </c>
      <c r="H769" s="21">
        <v>38</v>
      </c>
      <c r="I769" s="22">
        <v>8592502464296</v>
      </c>
      <c r="J769" s="23">
        <v>89.95</v>
      </c>
      <c r="K769" s="23">
        <f t="shared" si="11"/>
        <v>989.45</v>
      </c>
      <c r="L769" s="29" t="s">
        <v>535</v>
      </c>
      <c r="M769" s="24">
        <v>11</v>
      </c>
      <c r="N769" s="25"/>
      <c r="O769" s="26"/>
    </row>
    <row r="770" spans="1:15" s="2" customFormat="1" ht="60" customHeight="1">
      <c r="A770" s="17" t="s">
        <v>7</v>
      </c>
      <c r="B770" s="18" t="s">
        <v>541</v>
      </c>
      <c r="C770" s="19" t="s">
        <v>165</v>
      </c>
      <c r="D770" s="28"/>
      <c r="E770" s="21" t="s">
        <v>5</v>
      </c>
      <c r="F770" s="21" t="s">
        <v>417</v>
      </c>
      <c r="G770" s="21" t="s">
        <v>486</v>
      </c>
      <c r="H770" s="21">
        <v>40</v>
      </c>
      <c r="I770" s="22">
        <v>8592502464302</v>
      </c>
      <c r="J770" s="23">
        <v>89.95</v>
      </c>
      <c r="K770" s="23">
        <f t="shared" si="11"/>
        <v>359.8</v>
      </c>
      <c r="L770" s="29" t="s">
        <v>535</v>
      </c>
      <c r="M770" s="24">
        <v>4</v>
      </c>
      <c r="N770" s="25"/>
      <c r="O770" s="26"/>
    </row>
    <row r="771" spans="1:15" s="2" customFormat="1" ht="60" customHeight="1">
      <c r="A771" s="17" t="s">
        <v>7</v>
      </c>
      <c r="B771" s="18" t="s">
        <v>541</v>
      </c>
      <c r="C771" s="19" t="s">
        <v>165</v>
      </c>
      <c r="D771" s="28"/>
      <c r="E771" s="21" t="s">
        <v>5</v>
      </c>
      <c r="F771" s="21" t="s">
        <v>417</v>
      </c>
      <c r="G771" s="21" t="s">
        <v>486</v>
      </c>
      <c r="H771" s="21">
        <v>42</v>
      </c>
      <c r="I771" s="22">
        <v>8592502464319</v>
      </c>
      <c r="J771" s="23">
        <v>89.95</v>
      </c>
      <c r="K771" s="23">
        <f t="shared" ref="K771:K834" si="12">J771*M771</f>
        <v>1349.25</v>
      </c>
      <c r="L771" s="29" t="s">
        <v>535</v>
      </c>
      <c r="M771" s="24">
        <v>15</v>
      </c>
      <c r="N771" s="25"/>
      <c r="O771" s="26"/>
    </row>
    <row r="772" spans="1:15" s="2" customFormat="1" ht="60" customHeight="1">
      <c r="A772" s="17" t="s">
        <v>7</v>
      </c>
      <c r="B772" s="18" t="s">
        <v>541</v>
      </c>
      <c r="C772" s="19" t="s">
        <v>165</v>
      </c>
      <c r="D772" s="28"/>
      <c r="E772" s="21" t="s">
        <v>5</v>
      </c>
      <c r="F772" s="21" t="s">
        <v>317</v>
      </c>
      <c r="G772" s="21" t="s">
        <v>486</v>
      </c>
      <c r="H772" s="21">
        <v>36</v>
      </c>
      <c r="I772" s="22">
        <v>8592502464401</v>
      </c>
      <c r="J772" s="23">
        <v>89.95</v>
      </c>
      <c r="K772" s="23">
        <f t="shared" si="12"/>
        <v>89.95</v>
      </c>
      <c r="L772" s="29" t="s">
        <v>535</v>
      </c>
      <c r="M772" s="24">
        <v>1</v>
      </c>
      <c r="N772" s="25"/>
      <c r="O772" s="26"/>
    </row>
    <row r="773" spans="1:15" s="2" customFormat="1" ht="60" customHeight="1">
      <c r="A773" s="17" t="s">
        <v>7</v>
      </c>
      <c r="B773" s="18" t="s">
        <v>541</v>
      </c>
      <c r="C773" s="19" t="s">
        <v>165</v>
      </c>
      <c r="D773" s="28"/>
      <c r="E773" s="21" t="s">
        <v>5</v>
      </c>
      <c r="F773" s="21" t="s">
        <v>317</v>
      </c>
      <c r="G773" s="21" t="s">
        <v>486</v>
      </c>
      <c r="H773" s="21">
        <v>40</v>
      </c>
      <c r="I773" s="22">
        <v>8592502464425</v>
      </c>
      <c r="J773" s="23">
        <v>89.95</v>
      </c>
      <c r="K773" s="23">
        <f t="shared" si="12"/>
        <v>89.95</v>
      </c>
      <c r="L773" s="29" t="s">
        <v>535</v>
      </c>
      <c r="M773" s="24">
        <v>1</v>
      </c>
      <c r="N773" s="25"/>
      <c r="O773" s="26"/>
    </row>
    <row r="774" spans="1:15" s="2" customFormat="1" ht="60" customHeight="1">
      <c r="A774" s="17" t="s">
        <v>7</v>
      </c>
      <c r="B774" s="18" t="s">
        <v>541</v>
      </c>
      <c r="C774" s="19" t="s">
        <v>165</v>
      </c>
      <c r="D774" s="28"/>
      <c r="E774" s="21" t="s">
        <v>5</v>
      </c>
      <c r="F774" s="21" t="s">
        <v>317</v>
      </c>
      <c r="G774" s="21" t="s">
        <v>486</v>
      </c>
      <c r="H774" s="21">
        <v>44</v>
      </c>
      <c r="I774" s="22">
        <v>8592502464449</v>
      </c>
      <c r="J774" s="23">
        <v>89.95</v>
      </c>
      <c r="K774" s="23">
        <f t="shared" si="12"/>
        <v>179.9</v>
      </c>
      <c r="L774" s="29" t="s">
        <v>535</v>
      </c>
      <c r="M774" s="24">
        <v>2</v>
      </c>
      <c r="N774" s="25"/>
      <c r="O774" s="26"/>
    </row>
    <row r="775" spans="1:15" s="2" customFormat="1" ht="60" customHeight="1">
      <c r="A775" s="17" t="s">
        <v>7</v>
      </c>
      <c r="B775" s="18" t="s">
        <v>541</v>
      </c>
      <c r="C775" s="19" t="s">
        <v>166</v>
      </c>
      <c r="D775" s="28"/>
      <c r="E775" s="21" t="s">
        <v>5</v>
      </c>
      <c r="F775" s="21" t="s">
        <v>351</v>
      </c>
      <c r="G775" s="21" t="s">
        <v>486</v>
      </c>
      <c r="H775" s="21">
        <v>40</v>
      </c>
      <c r="I775" s="22">
        <v>8592502464661</v>
      </c>
      <c r="J775" s="23">
        <v>89.95</v>
      </c>
      <c r="K775" s="23">
        <f t="shared" si="12"/>
        <v>2788.4500000000003</v>
      </c>
      <c r="L775" s="29" t="s">
        <v>535</v>
      </c>
      <c r="M775" s="24">
        <v>31</v>
      </c>
      <c r="N775" s="25"/>
      <c r="O775" s="26"/>
    </row>
    <row r="776" spans="1:15" s="2" customFormat="1" ht="60" customHeight="1">
      <c r="A776" s="17" t="s">
        <v>7</v>
      </c>
      <c r="B776" s="18" t="s">
        <v>541</v>
      </c>
      <c r="C776" s="19" t="s">
        <v>166</v>
      </c>
      <c r="D776" s="28"/>
      <c r="E776" s="21" t="s">
        <v>5</v>
      </c>
      <c r="F776" s="21" t="s">
        <v>351</v>
      </c>
      <c r="G776" s="21" t="s">
        <v>486</v>
      </c>
      <c r="H776" s="21">
        <v>42</v>
      </c>
      <c r="I776" s="22">
        <v>8592502464678</v>
      </c>
      <c r="J776" s="23">
        <v>89.95</v>
      </c>
      <c r="K776" s="23">
        <f t="shared" si="12"/>
        <v>3058.3</v>
      </c>
      <c r="L776" s="29" t="s">
        <v>535</v>
      </c>
      <c r="M776" s="24">
        <v>34</v>
      </c>
      <c r="N776" s="25"/>
      <c r="O776" s="26"/>
    </row>
    <row r="777" spans="1:15" s="2" customFormat="1" ht="60" customHeight="1">
      <c r="A777" s="17" t="s">
        <v>7</v>
      </c>
      <c r="B777" s="18" t="s">
        <v>541</v>
      </c>
      <c r="C777" s="19" t="s">
        <v>166</v>
      </c>
      <c r="D777" s="28"/>
      <c r="E777" s="21" t="s">
        <v>5</v>
      </c>
      <c r="F777" s="21" t="s">
        <v>351</v>
      </c>
      <c r="G777" s="21" t="s">
        <v>486</v>
      </c>
      <c r="H777" s="21">
        <v>44</v>
      </c>
      <c r="I777" s="22">
        <v>8592502464685</v>
      </c>
      <c r="J777" s="23">
        <v>89.95</v>
      </c>
      <c r="K777" s="23">
        <f t="shared" si="12"/>
        <v>269.85000000000002</v>
      </c>
      <c r="L777" s="29" t="s">
        <v>535</v>
      </c>
      <c r="M777" s="24">
        <v>3</v>
      </c>
      <c r="N777" s="25"/>
      <c r="O777" s="26"/>
    </row>
    <row r="778" spans="1:15" s="2" customFormat="1" ht="60" customHeight="1">
      <c r="A778" s="17" t="s">
        <v>7</v>
      </c>
      <c r="B778" s="18" t="s">
        <v>541</v>
      </c>
      <c r="C778" s="19" t="s">
        <v>166</v>
      </c>
      <c r="D778" s="28"/>
      <c r="E778" s="21" t="s">
        <v>5</v>
      </c>
      <c r="F778" s="21" t="s">
        <v>316</v>
      </c>
      <c r="G778" s="21" t="s">
        <v>486</v>
      </c>
      <c r="H778" s="21">
        <v>36</v>
      </c>
      <c r="I778" s="22">
        <v>8592502464708</v>
      </c>
      <c r="J778" s="23">
        <v>89.95</v>
      </c>
      <c r="K778" s="23">
        <f t="shared" si="12"/>
        <v>179.9</v>
      </c>
      <c r="L778" s="29" t="s">
        <v>535</v>
      </c>
      <c r="M778" s="24">
        <v>2</v>
      </c>
      <c r="N778" s="25"/>
      <c r="O778" s="26"/>
    </row>
    <row r="779" spans="1:15" s="2" customFormat="1" ht="60" customHeight="1">
      <c r="A779" s="17" t="s">
        <v>7</v>
      </c>
      <c r="B779" s="18" t="s">
        <v>541</v>
      </c>
      <c r="C779" s="19" t="s">
        <v>166</v>
      </c>
      <c r="D779" s="28"/>
      <c r="E779" s="21" t="s">
        <v>5</v>
      </c>
      <c r="F779" s="21" t="s">
        <v>316</v>
      </c>
      <c r="G779" s="21" t="s">
        <v>486</v>
      </c>
      <c r="H779" s="21">
        <v>38</v>
      </c>
      <c r="I779" s="22">
        <v>8592502464715</v>
      </c>
      <c r="J779" s="23">
        <v>89.95</v>
      </c>
      <c r="K779" s="23">
        <f t="shared" si="12"/>
        <v>629.65</v>
      </c>
      <c r="L779" s="29" t="s">
        <v>535</v>
      </c>
      <c r="M779" s="24">
        <v>7</v>
      </c>
      <c r="N779" s="25"/>
      <c r="O779" s="26"/>
    </row>
    <row r="780" spans="1:15" s="2" customFormat="1" ht="60" customHeight="1">
      <c r="A780" s="17" t="s">
        <v>7</v>
      </c>
      <c r="B780" s="18" t="s">
        <v>541</v>
      </c>
      <c r="C780" s="19" t="s">
        <v>166</v>
      </c>
      <c r="D780" s="28"/>
      <c r="E780" s="21" t="s">
        <v>5</v>
      </c>
      <c r="F780" s="21" t="s">
        <v>316</v>
      </c>
      <c r="G780" s="21" t="s">
        <v>486</v>
      </c>
      <c r="H780" s="21">
        <v>40</v>
      </c>
      <c r="I780" s="22">
        <v>8592502464722</v>
      </c>
      <c r="J780" s="23">
        <v>89.95</v>
      </c>
      <c r="K780" s="23">
        <f t="shared" si="12"/>
        <v>1439.2</v>
      </c>
      <c r="L780" s="29" t="s">
        <v>535</v>
      </c>
      <c r="M780" s="24">
        <v>16</v>
      </c>
      <c r="N780" s="25"/>
      <c r="O780" s="26"/>
    </row>
    <row r="781" spans="1:15" s="2" customFormat="1" ht="60" customHeight="1">
      <c r="A781" s="17" t="s">
        <v>7</v>
      </c>
      <c r="B781" s="18" t="s">
        <v>541</v>
      </c>
      <c r="C781" s="19" t="s">
        <v>166</v>
      </c>
      <c r="D781" s="28"/>
      <c r="E781" s="21" t="s">
        <v>5</v>
      </c>
      <c r="F781" s="21" t="s">
        <v>316</v>
      </c>
      <c r="G781" s="21" t="s">
        <v>486</v>
      </c>
      <c r="H781" s="21">
        <v>42</v>
      </c>
      <c r="I781" s="22">
        <v>8592502464739</v>
      </c>
      <c r="J781" s="23">
        <v>89.95</v>
      </c>
      <c r="K781" s="23">
        <f t="shared" si="12"/>
        <v>359.8</v>
      </c>
      <c r="L781" s="29" t="s">
        <v>535</v>
      </c>
      <c r="M781" s="24">
        <v>4</v>
      </c>
      <c r="N781" s="25"/>
      <c r="O781" s="26"/>
    </row>
    <row r="782" spans="1:15" s="2" customFormat="1" ht="60" customHeight="1">
      <c r="A782" s="17" t="s">
        <v>7</v>
      </c>
      <c r="B782" s="18" t="s">
        <v>541</v>
      </c>
      <c r="C782" s="19" t="s">
        <v>269</v>
      </c>
      <c r="D782" s="28"/>
      <c r="E782" s="21" t="s">
        <v>5</v>
      </c>
      <c r="F782" s="21" t="s">
        <v>341</v>
      </c>
      <c r="G782" s="21" t="s">
        <v>486</v>
      </c>
      <c r="H782" s="21">
        <v>36</v>
      </c>
      <c r="I782" s="22">
        <v>8592502606726</v>
      </c>
      <c r="J782" s="23">
        <v>89.95</v>
      </c>
      <c r="K782" s="23">
        <f t="shared" si="12"/>
        <v>1439.2</v>
      </c>
      <c r="L782" s="29" t="s">
        <v>536</v>
      </c>
      <c r="M782" s="24">
        <v>16</v>
      </c>
      <c r="N782" s="25"/>
      <c r="O782" s="26"/>
    </row>
    <row r="783" spans="1:15" s="2" customFormat="1" ht="60" customHeight="1">
      <c r="A783" s="17" t="s">
        <v>7</v>
      </c>
      <c r="B783" s="18" t="s">
        <v>541</v>
      </c>
      <c r="C783" s="19" t="s">
        <v>269</v>
      </c>
      <c r="D783" s="28"/>
      <c r="E783" s="21" t="s">
        <v>5</v>
      </c>
      <c r="F783" s="21" t="s">
        <v>341</v>
      </c>
      <c r="G783" s="21" t="s">
        <v>486</v>
      </c>
      <c r="H783" s="21">
        <v>38</v>
      </c>
      <c r="I783" s="22">
        <v>8592502606733</v>
      </c>
      <c r="J783" s="23">
        <v>89.95</v>
      </c>
      <c r="K783" s="23">
        <f t="shared" si="12"/>
        <v>359.8</v>
      </c>
      <c r="L783" s="29" t="s">
        <v>536</v>
      </c>
      <c r="M783" s="24">
        <v>4</v>
      </c>
      <c r="N783" s="25"/>
      <c r="O783" s="26"/>
    </row>
    <row r="784" spans="1:15" s="2" customFormat="1" ht="60" customHeight="1">
      <c r="A784" s="17" t="s">
        <v>7</v>
      </c>
      <c r="B784" s="18" t="s">
        <v>541</v>
      </c>
      <c r="C784" s="19" t="s">
        <v>269</v>
      </c>
      <c r="D784" s="28"/>
      <c r="E784" s="21" t="s">
        <v>5</v>
      </c>
      <c r="F784" s="21" t="s">
        <v>341</v>
      </c>
      <c r="G784" s="21" t="s">
        <v>486</v>
      </c>
      <c r="H784" s="21">
        <v>40</v>
      </c>
      <c r="I784" s="22">
        <v>8592502606740</v>
      </c>
      <c r="J784" s="23">
        <v>89.95</v>
      </c>
      <c r="K784" s="23">
        <f t="shared" si="12"/>
        <v>449.75</v>
      </c>
      <c r="L784" s="29" t="s">
        <v>536</v>
      </c>
      <c r="M784" s="24">
        <v>5</v>
      </c>
      <c r="N784" s="25"/>
      <c r="O784" s="26"/>
    </row>
    <row r="785" spans="1:15" s="2" customFormat="1" ht="60" customHeight="1">
      <c r="A785" s="17" t="s">
        <v>7</v>
      </c>
      <c r="B785" s="18" t="s">
        <v>541</v>
      </c>
      <c r="C785" s="19" t="s">
        <v>269</v>
      </c>
      <c r="D785" s="28"/>
      <c r="E785" s="21" t="s">
        <v>5</v>
      </c>
      <c r="F785" s="21" t="s">
        <v>341</v>
      </c>
      <c r="G785" s="21" t="s">
        <v>486</v>
      </c>
      <c r="H785" s="21">
        <v>42</v>
      </c>
      <c r="I785" s="22">
        <v>8592502606757</v>
      </c>
      <c r="J785" s="23">
        <v>89.95</v>
      </c>
      <c r="K785" s="23">
        <f t="shared" si="12"/>
        <v>359.8</v>
      </c>
      <c r="L785" s="29" t="s">
        <v>536</v>
      </c>
      <c r="M785" s="24">
        <v>4</v>
      </c>
      <c r="N785" s="25"/>
      <c r="O785" s="26"/>
    </row>
    <row r="786" spans="1:15" s="2" customFormat="1" ht="60" customHeight="1">
      <c r="A786" s="17" t="s">
        <v>7</v>
      </c>
      <c r="B786" s="18" t="s">
        <v>541</v>
      </c>
      <c r="C786" s="19" t="s">
        <v>269</v>
      </c>
      <c r="D786" s="28"/>
      <c r="E786" s="21" t="s">
        <v>5</v>
      </c>
      <c r="F786" s="21" t="s">
        <v>341</v>
      </c>
      <c r="G786" s="21" t="s">
        <v>486</v>
      </c>
      <c r="H786" s="21">
        <v>44</v>
      </c>
      <c r="I786" s="22">
        <v>8592502606764</v>
      </c>
      <c r="J786" s="23">
        <v>89.95</v>
      </c>
      <c r="K786" s="23">
        <f t="shared" si="12"/>
        <v>269.85000000000002</v>
      </c>
      <c r="L786" s="29" t="s">
        <v>536</v>
      </c>
      <c r="M786" s="24">
        <v>3</v>
      </c>
      <c r="N786" s="25"/>
      <c r="O786" s="26"/>
    </row>
    <row r="787" spans="1:15" s="2" customFormat="1" ht="60" customHeight="1">
      <c r="A787" s="17" t="s">
        <v>7</v>
      </c>
      <c r="B787" s="18" t="s">
        <v>541</v>
      </c>
      <c r="C787" s="19" t="s">
        <v>268</v>
      </c>
      <c r="D787" s="28"/>
      <c r="E787" s="21" t="s">
        <v>5</v>
      </c>
      <c r="F787" s="21" t="s">
        <v>442</v>
      </c>
      <c r="G787" s="21" t="s">
        <v>486</v>
      </c>
      <c r="H787" s="21">
        <v>36</v>
      </c>
      <c r="I787" s="22">
        <v>8592502606542</v>
      </c>
      <c r="J787" s="23">
        <v>89.95</v>
      </c>
      <c r="K787" s="23">
        <f t="shared" si="12"/>
        <v>989.45</v>
      </c>
      <c r="L787" s="29" t="s">
        <v>536</v>
      </c>
      <c r="M787" s="24">
        <v>11</v>
      </c>
      <c r="N787" s="25"/>
      <c r="O787" s="26"/>
    </row>
    <row r="788" spans="1:15" s="2" customFormat="1" ht="60" customHeight="1">
      <c r="A788" s="17" t="s">
        <v>7</v>
      </c>
      <c r="B788" s="18" t="s">
        <v>541</v>
      </c>
      <c r="C788" s="19" t="s">
        <v>268</v>
      </c>
      <c r="D788" s="28"/>
      <c r="E788" s="21" t="s">
        <v>5</v>
      </c>
      <c r="F788" s="21" t="s">
        <v>442</v>
      </c>
      <c r="G788" s="21" t="s">
        <v>486</v>
      </c>
      <c r="H788" s="21">
        <v>40</v>
      </c>
      <c r="I788" s="22">
        <v>8592502606566</v>
      </c>
      <c r="J788" s="23">
        <v>89.95</v>
      </c>
      <c r="K788" s="23">
        <f t="shared" si="12"/>
        <v>89.95</v>
      </c>
      <c r="L788" s="29" t="s">
        <v>536</v>
      </c>
      <c r="M788" s="24">
        <v>1</v>
      </c>
      <c r="N788" s="25"/>
      <c r="O788" s="26"/>
    </row>
    <row r="789" spans="1:15" s="2" customFormat="1" ht="60" customHeight="1">
      <c r="A789" s="17" t="s">
        <v>7</v>
      </c>
      <c r="B789" s="18" t="s">
        <v>541</v>
      </c>
      <c r="C789" s="19" t="s">
        <v>268</v>
      </c>
      <c r="D789" s="28"/>
      <c r="E789" s="21" t="s">
        <v>5</v>
      </c>
      <c r="F789" s="21" t="s">
        <v>442</v>
      </c>
      <c r="G789" s="21" t="s">
        <v>486</v>
      </c>
      <c r="H789" s="21">
        <v>44</v>
      </c>
      <c r="I789" s="22">
        <v>8592502606580</v>
      </c>
      <c r="J789" s="23">
        <v>89.95</v>
      </c>
      <c r="K789" s="23">
        <f t="shared" si="12"/>
        <v>89.95</v>
      </c>
      <c r="L789" s="29" t="s">
        <v>536</v>
      </c>
      <c r="M789" s="24">
        <v>1</v>
      </c>
      <c r="N789" s="25"/>
      <c r="O789" s="26"/>
    </row>
    <row r="790" spans="1:15" s="2" customFormat="1" ht="60" customHeight="1">
      <c r="A790" s="17" t="s">
        <v>7</v>
      </c>
      <c r="B790" s="18" t="s">
        <v>541</v>
      </c>
      <c r="C790" s="19" t="s">
        <v>270</v>
      </c>
      <c r="D790" s="28"/>
      <c r="E790" s="21" t="s">
        <v>5</v>
      </c>
      <c r="F790" s="21" t="s">
        <v>443</v>
      </c>
      <c r="G790" s="21" t="s">
        <v>486</v>
      </c>
      <c r="H790" s="21">
        <v>36</v>
      </c>
      <c r="I790" s="22">
        <v>8592502607020</v>
      </c>
      <c r="J790" s="23">
        <v>89.95</v>
      </c>
      <c r="K790" s="23">
        <f t="shared" si="12"/>
        <v>179.9</v>
      </c>
      <c r="L790" s="29" t="s">
        <v>535</v>
      </c>
      <c r="M790" s="24">
        <v>2</v>
      </c>
      <c r="N790" s="25"/>
      <c r="O790" s="26"/>
    </row>
    <row r="791" spans="1:15" s="2" customFormat="1" ht="60" customHeight="1">
      <c r="A791" s="17" t="s">
        <v>7</v>
      </c>
      <c r="B791" s="18" t="s">
        <v>541</v>
      </c>
      <c r="C791" s="19" t="s">
        <v>270</v>
      </c>
      <c r="D791" s="28"/>
      <c r="E791" s="21" t="s">
        <v>5</v>
      </c>
      <c r="F791" s="21" t="s">
        <v>443</v>
      </c>
      <c r="G791" s="21" t="s">
        <v>486</v>
      </c>
      <c r="H791" s="21">
        <v>38</v>
      </c>
      <c r="I791" s="22">
        <v>8592502607037</v>
      </c>
      <c r="J791" s="23">
        <v>89.95</v>
      </c>
      <c r="K791" s="23">
        <f t="shared" si="12"/>
        <v>1978.9</v>
      </c>
      <c r="L791" s="29" t="s">
        <v>535</v>
      </c>
      <c r="M791" s="24">
        <v>22</v>
      </c>
      <c r="N791" s="25"/>
      <c r="O791" s="26"/>
    </row>
    <row r="792" spans="1:15" s="2" customFormat="1" ht="60" customHeight="1">
      <c r="A792" s="17" t="s">
        <v>7</v>
      </c>
      <c r="B792" s="18" t="s">
        <v>541</v>
      </c>
      <c r="C792" s="19" t="s">
        <v>270</v>
      </c>
      <c r="D792" s="28"/>
      <c r="E792" s="21" t="s">
        <v>5</v>
      </c>
      <c r="F792" s="21" t="s">
        <v>443</v>
      </c>
      <c r="G792" s="21" t="s">
        <v>486</v>
      </c>
      <c r="H792" s="21">
        <v>40</v>
      </c>
      <c r="I792" s="22">
        <v>8592502607044</v>
      </c>
      <c r="J792" s="23">
        <v>89.95</v>
      </c>
      <c r="K792" s="23">
        <f t="shared" si="12"/>
        <v>1349.25</v>
      </c>
      <c r="L792" s="29" t="s">
        <v>535</v>
      </c>
      <c r="M792" s="24">
        <v>15</v>
      </c>
      <c r="N792" s="25"/>
      <c r="O792" s="26"/>
    </row>
    <row r="793" spans="1:15" s="2" customFormat="1" ht="60" customHeight="1">
      <c r="A793" s="17" t="s">
        <v>7</v>
      </c>
      <c r="B793" s="18" t="s">
        <v>541</v>
      </c>
      <c r="C793" s="19" t="s">
        <v>270</v>
      </c>
      <c r="D793" s="28"/>
      <c r="E793" s="21" t="s">
        <v>5</v>
      </c>
      <c r="F793" s="21" t="s">
        <v>443</v>
      </c>
      <c r="G793" s="21" t="s">
        <v>486</v>
      </c>
      <c r="H793" s="21">
        <v>42</v>
      </c>
      <c r="I793" s="22">
        <v>8592502607051</v>
      </c>
      <c r="J793" s="23">
        <v>89.95</v>
      </c>
      <c r="K793" s="23">
        <f t="shared" si="12"/>
        <v>809.55000000000007</v>
      </c>
      <c r="L793" s="29" t="s">
        <v>535</v>
      </c>
      <c r="M793" s="24">
        <v>9</v>
      </c>
      <c r="N793" s="25"/>
      <c r="O793" s="26"/>
    </row>
    <row r="794" spans="1:15" s="2" customFormat="1" ht="60" customHeight="1">
      <c r="A794" s="17" t="s">
        <v>7</v>
      </c>
      <c r="B794" s="18" t="s">
        <v>541</v>
      </c>
      <c r="C794" s="19" t="s">
        <v>54</v>
      </c>
      <c r="D794" s="28"/>
      <c r="E794" s="21" t="s">
        <v>462</v>
      </c>
      <c r="F794" s="21" t="s">
        <v>364</v>
      </c>
      <c r="G794" s="21" t="s">
        <v>495</v>
      </c>
      <c r="H794" s="21">
        <v>34</v>
      </c>
      <c r="I794" s="22">
        <v>8592502325016</v>
      </c>
      <c r="J794" s="23">
        <v>89.95</v>
      </c>
      <c r="K794" s="23">
        <f t="shared" si="12"/>
        <v>89.95</v>
      </c>
      <c r="L794" s="29" t="s">
        <v>535</v>
      </c>
      <c r="M794" s="24">
        <v>1</v>
      </c>
      <c r="N794" s="25"/>
      <c r="O794" s="26"/>
    </row>
    <row r="795" spans="1:15" s="2" customFormat="1" ht="60" customHeight="1">
      <c r="A795" s="17" t="s">
        <v>7</v>
      </c>
      <c r="B795" s="18" t="s">
        <v>541</v>
      </c>
      <c r="C795" s="19" t="s">
        <v>54</v>
      </c>
      <c r="D795" s="28"/>
      <c r="E795" s="21" t="s">
        <v>462</v>
      </c>
      <c r="F795" s="21" t="s">
        <v>364</v>
      </c>
      <c r="G795" s="21" t="s">
        <v>495</v>
      </c>
      <c r="H795" s="21">
        <v>38</v>
      </c>
      <c r="I795" s="22">
        <v>8592502325030</v>
      </c>
      <c r="J795" s="23">
        <v>89.95</v>
      </c>
      <c r="K795" s="23">
        <f t="shared" si="12"/>
        <v>719.6</v>
      </c>
      <c r="L795" s="29" t="s">
        <v>535</v>
      </c>
      <c r="M795" s="24">
        <v>8</v>
      </c>
      <c r="N795" s="25"/>
      <c r="O795" s="26"/>
    </row>
    <row r="796" spans="1:15" s="2" customFormat="1" ht="60" customHeight="1">
      <c r="A796" s="17" t="s">
        <v>7</v>
      </c>
      <c r="B796" s="18" t="s">
        <v>541</v>
      </c>
      <c r="C796" s="19" t="s">
        <v>54</v>
      </c>
      <c r="D796" s="28"/>
      <c r="E796" s="21" t="s">
        <v>462</v>
      </c>
      <c r="F796" s="21" t="s">
        <v>364</v>
      </c>
      <c r="G796" s="21" t="s">
        <v>495</v>
      </c>
      <c r="H796" s="21">
        <v>40</v>
      </c>
      <c r="I796" s="22">
        <v>8592502325047</v>
      </c>
      <c r="J796" s="23">
        <v>89.95</v>
      </c>
      <c r="K796" s="23">
        <f t="shared" si="12"/>
        <v>2518.6</v>
      </c>
      <c r="L796" s="29" t="s">
        <v>535</v>
      </c>
      <c r="M796" s="24">
        <v>28</v>
      </c>
      <c r="N796" s="25"/>
      <c r="O796" s="26"/>
    </row>
    <row r="797" spans="1:15" s="2" customFormat="1" ht="60" customHeight="1">
      <c r="A797" s="17" t="s">
        <v>7</v>
      </c>
      <c r="B797" s="18" t="s">
        <v>541</v>
      </c>
      <c r="C797" s="19" t="s">
        <v>54</v>
      </c>
      <c r="D797" s="28"/>
      <c r="E797" s="21" t="s">
        <v>462</v>
      </c>
      <c r="F797" s="21" t="s">
        <v>364</v>
      </c>
      <c r="G797" s="21" t="s">
        <v>495</v>
      </c>
      <c r="H797" s="21">
        <v>42</v>
      </c>
      <c r="I797" s="22">
        <v>8592502325054</v>
      </c>
      <c r="J797" s="23">
        <v>89.95</v>
      </c>
      <c r="K797" s="23">
        <f t="shared" si="12"/>
        <v>179.9</v>
      </c>
      <c r="L797" s="29" t="s">
        <v>535</v>
      </c>
      <c r="M797" s="24">
        <v>2</v>
      </c>
      <c r="N797" s="25"/>
      <c r="O797" s="26"/>
    </row>
    <row r="798" spans="1:15" s="2" customFormat="1" ht="60" customHeight="1">
      <c r="A798" s="17" t="s">
        <v>7</v>
      </c>
      <c r="B798" s="18" t="s">
        <v>541</v>
      </c>
      <c r="C798" s="19" t="s">
        <v>54</v>
      </c>
      <c r="D798" s="28"/>
      <c r="E798" s="21" t="s">
        <v>462</v>
      </c>
      <c r="F798" s="21" t="s">
        <v>365</v>
      </c>
      <c r="G798" s="21" t="s">
        <v>495</v>
      </c>
      <c r="H798" s="21">
        <v>34</v>
      </c>
      <c r="I798" s="22">
        <v>8592502325078</v>
      </c>
      <c r="J798" s="23">
        <v>89.95</v>
      </c>
      <c r="K798" s="23">
        <f t="shared" si="12"/>
        <v>179.9</v>
      </c>
      <c r="L798" s="29" t="s">
        <v>535</v>
      </c>
      <c r="M798" s="24">
        <v>2</v>
      </c>
      <c r="N798" s="25"/>
      <c r="O798" s="26"/>
    </row>
    <row r="799" spans="1:15" s="2" customFormat="1" ht="60" customHeight="1">
      <c r="A799" s="17" t="s">
        <v>7</v>
      </c>
      <c r="B799" s="18" t="s">
        <v>541</v>
      </c>
      <c r="C799" s="19" t="s">
        <v>54</v>
      </c>
      <c r="D799" s="28"/>
      <c r="E799" s="21" t="s">
        <v>462</v>
      </c>
      <c r="F799" s="21" t="s">
        <v>365</v>
      </c>
      <c r="G799" s="21" t="s">
        <v>495</v>
      </c>
      <c r="H799" s="21">
        <v>36</v>
      </c>
      <c r="I799" s="22">
        <v>8592502325085</v>
      </c>
      <c r="J799" s="23">
        <v>89.95</v>
      </c>
      <c r="K799" s="23">
        <f t="shared" si="12"/>
        <v>809.55000000000007</v>
      </c>
      <c r="L799" s="29" t="s">
        <v>535</v>
      </c>
      <c r="M799" s="24">
        <v>9</v>
      </c>
      <c r="N799" s="25"/>
      <c r="O799" s="26"/>
    </row>
    <row r="800" spans="1:15" s="2" customFormat="1" ht="60" customHeight="1">
      <c r="A800" s="17" t="s">
        <v>7</v>
      </c>
      <c r="B800" s="18" t="s">
        <v>541</v>
      </c>
      <c r="C800" s="19" t="s">
        <v>54</v>
      </c>
      <c r="D800" s="28"/>
      <c r="E800" s="21" t="s">
        <v>462</v>
      </c>
      <c r="F800" s="21" t="s">
        <v>365</v>
      </c>
      <c r="G800" s="21" t="s">
        <v>495</v>
      </c>
      <c r="H800" s="21">
        <v>38</v>
      </c>
      <c r="I800" s="22">
        <v>8592502325092</v>
      </c>
      <c r="J800" s="23">
        <v>89.95</v>
      </c>
      <c r="K800" s="23">
        <f t="shared" si="12"/>
        <v>2878.4</v>
      </c>
      <c r="L800" s="29" t="s">
        <v>535</v>
      </c>
      <c r="M800" s="24">
        <v>32</v>
      </c>
      <c r="N800" s="25"/>
      <c r="O800" s="26"/>
    </row>
    <row r="801" spans="1:15" s="2" customFormat="1" ht="60" customHeight="1">
      <c r="A801" s="17" t="s">
        <v>7</v>
      </c>
      <c r="B801" s="18" t="s">
        <v>541</v>
      </c>
      <c r="C801" s="19" t="s">
        <v>54</v>
      </c>
      <c r="D801" s="28"/>
      <c r="E801" s="21" t="s">
        <v>462</v>
      </c>
      <c r="F801" s="21" t="s">
        <v>365</v>
      </c>
      <c r="G801" s="21" t="s">
        <v>495</v>
      </c>
      <c r="H801" s="21">
        <v>40</v>
      </c>
      <c r="I801" s="22">
        <v>8592502325108</v>
      </c>
      <c r="J801" s="23">
        <v>89.95</v>
      </c>
      <c r="K801" s="23">
        <f t="shared" si="12"/>
        <v>3238.2000000000003</v>
      </c>
      <c r="L801" s="29" t="s">
        <v>535</v>
      </c>
      <c r="M801" s="24">
        <v>36</v>
      </c>
      <c r="N801" s="25"/>
      <c r="O801" s="26"/>
    </row>
    <row r="802" spans="1:15" s="2" customFormat="1" ht="60" customHeight="1">
      <c r="A802" s="17" t="s">
        <v>7</v>
      </c>
      <c r="B802" s="18" t="s">
        <v>541</v>
      </c>
      <c r="C802" s="19" t="s">
        <v>54</v>
      </c>
      <c r="D802" s="28"/>
      <c r="E802" s="21" t="s">
        <v>462</v>
      </c>
      <c r="F802" s="21" t="s">
        <v>365</v>
      </c>
      <c r="G802" s="21" t="s">
        <v>495</v>
      </c>
      <c r="H802" s="21">
        <v>42</v>
      </c>
      <c r="I802" s="22">
        <v>8592502325115</v>
      </c>
      <c r="J802" s="23">
        <v>89.95</v>
      </c>
      <c r="K802" s="23">
        <f t="shared" si="12"/>
        <v>1709.05</v>
      </c>
      <c r="L802" s="29" t="s">
        <v>535</v>
      </c>
      <c r="M802" s="24">
        <v>19</v>
      </c>
      <c r="N802" s="25"/>
      <c r="O802" s="26"/>
    </row>
    <row r="803" spans="1:15" s="2" customFormat="1" ht="60" customHeight="1">
      <c r="A803" s="17" t="s">
        <v>7</v>
      </c>
      <c r="B803" s="18" t="s">
        <v>541</v>
      </c>
      <c r="C803" s="19" t="s">
        <v>54</v>
      </c>
      <c r="D803" s="28"/>
      <c r="E803" s="21" t="s">
        <v>462</v>
      </c>
      <c r="F803" s="21" t="s">
        <v>330</v>
      </c>
      <c r="G803" s="21" t="s">
        <v>495</v>
      </c>
      <c r="H803" s="21">
        <v>38</v>
      </c>
      <c r="I803" s="22">
        <v>8592502325214</v>
      </c>
      <c r="J803" s="23">
        <v>89.95</v>
      </c>
      <c r="K803" s="23">
        <f t="shared" si="12"/>
        <v>359.8</v>
      </c>
      <c r="L803" s="29" t="s">
        <v>535</v>
      </c>
      <c r="M803" s="24">
        <v>4</v>
      </c>
      <c r="N803" s="25"/>
      <c r="O803" s="26"/>
    </row>
    <row r="804" spans="1:15" s="2" customFormat="1" ht="60" customHeight="1">
      <c r="A804" s="17" t="s">
        <v>7</v>
      </c>
      <c r="B804" s="18" t="s">
        <v>541</v>
      </c>
      <c r="C804" s="19" t="s">
        <v>54</v>
      </c>
      <c r="D804" s="28"/>
      <c r="E804" s="21" t="s">
        <v>462</v>
      </c>
      <c r="F804" s="21" t="s">
        <v>330</v>
      </c>
      <c r="G804" s="21" t="s">
        <v>495</v>
      </c>
      <c r="H804" s="21">
        <v>40</v>
      </c>
      <c r="I804" s="22">
        <v>8592502325221</v>
      </c>
      <c r="J804" s="23">
        <v>89.95</v>
      </c>
      <c r="K804" s="23">
        <f t="shared" si="12"/>
        <v>1079.4000000000001</v>
      </c>
      <c r="L804" s="29" t="s">
        <v>535</v>
      </c>
      <c r="M804" s="24">
        <v>12</v>
      </c>
      <c r="N804" s="25"/>
      <c r="O804" s="26"/>
    </row>
    <row r="805" spans="1:15" s="2" customFormat="1" ht="60" customHeight="1">
      <c r="A805" s="17" t="s">
        <v>7</v>
      </c>
      <c r="B805" s="18" t="s">
        <v>541</v>
      </c>
      <c r="C805" s="19" t="s">
        <v>54</v>
      </c>
      <c r="D805" s="28"/>
      <c r="E805" s="21" t="s">
        <v>462</v>
      </c>
      <c r="F805" s="21" t="s">
        <v>330</v>
      </c>
      <c r="G805" s="21" t="s">
        <v>495</v>
      </c>
      <c r="H805" s="21">
        <v>42</v>
      </c>
      <c r="I805" s="22">
        <v>8592502325238</v>
      </c>
      <c r="J805" s="23">
        <v>89.95</v>
      </c>
      <c r="K805" s="23">
        <f t="shared" si="12"/>
        <v>1259.3</v>
      </c>
      <c r="L805" s="29" t="s">
        <v>535</v>
      </c>
      <c r="M805" s="24">
        <v>14</v>
      </c>
      <c r="N805" s="25"/>
      <c r="O805" s="26"/>
    </row>
    <row r="806" spans="1:15" s="2" customFormat="1" ht="60" customHeight="1">
      <c r="A806" s="17" t="s">
        <v>7</v>
      </c>
      <c r="B806" s="18" t="s">
        <v>541</v>
      </c>
      <c r="C806" s="19" t="s">
        <v>54</v>
      </c>
      <c r="D806" s="28"/>
      <c r="E806" s="21" t="s">
        <v>462</v>
      </c>
      <c r="F806" s="21" t="s">
        <v>343</v>
      </c>
      <c r="G806" s="21" t="s">
        <v>495</v>
      </c>
      <c r="H806" s="21">
        <v>34</v>
      </c>
      <c r="I806" s="22">
        <v>8592502325252</v>
      </c>
      <c r="J806" s="23">
        <v>89.95</v>
      </c>
      <c r="K806" s="23">
        <f t="shared" si="12"/>
        <v>629.65</v>
      </c>
      <c r="L806" s="29" t="s">
        <v>535</v>
      </c>
      <c r="M806" s="24">
        <v>7</v>
      </c>
      <c r="N806" s="25"/>
      <c r="O806" s="26"/>
    </row>
    <row r="807" spans="1:15" s="2" customFormat="1" ht="60" customHeight="1">
      <c r="A807" s="17" t="s">
        <v>7</v>
      </c>
      <c r="B807" s="18" t="s">
        <v>541</v>
      </c>
      <c r="C807" s="19" t="s">
        <v>54</v>
      </c>
      <c r="D807" s="28"/>
      <c r="E807" s="21" t="s">
        <v>462</v>
      </c>
      <c r="F807" s="21" t="s">
        <v>343</v>
      </c>
      <c r="G807" s="21" t="s">
        <v>495</v>
      </c>
      <c r="H807" s="21">
        <v>36</v>
      </c>
      <c r="I807" s="22">
        <v>8592502325269</v>
      </c>
      <c r="J807" s="23">
        <v>89.95</v>
      </c>
      <c r="K807" s="23">
        <f t="shared" si="12"/>
        <v>1259.3</v>
      </c>
      <c r="L807" s="29" t="s">
        <v>535</v>
      </c>
      <c r="M807" s="24">
        <v>14</v>
      </c>
      <c r="N807" s="25"/>
      <c r="O807" s="26"/>
    </row>
    <row r="808" spans="1:15" s="2" customFormat="1" ht="60" customHeight="1">
      <c r="A808" s="17" t="s">
        <v>7</v>
      </c>
      <c r="B808" s="18" t="s">
        <v>541</v>
      </c>
      <c r="C808" s="19" t="s">
        <v>54</v>
      </c>
      <c r="D808" s="28"/>
      <c r="E808" s="21" t="s">
        <v>462</v>
      </c>
      <c r="F808" s="21" t="s">
        <v>343</v>
      </c>
      <c r="G808" s="21" t="s">
        <v>495</v>
      </c>
      <c r="H808" s="21">
        <v>38</v>
      </c>
      <c r="I808" s="22">
        <v>8592502325276</v>
      </c>
      <c r="J808" s="23">
        <v>89.95</v>
      </c>
      <c r="K808" s="23">
        <f t="shared" si="12"/>
        <v>719.6</v>
      </c>
      <c r="L808" s="29" t="s">
        <v>535</v>
      </c>
      <c r="M808" s="24">
        <v>8</v>
      </c>
      <c r="N808" s="25"/>
      <c r="O808" s="26"/>
    </row>
    <row r="809" spans="1:15" s="2" customFormat="1" ht="60" customHeight="1">
      <c r="A809" s="17" t="s">
        <v>7</v>
      </c>
      <c r="B809" s="18" t="s">
        <v>541</v>
      </c>
      <c r="C809" s="19" t="s">
        <v>54</v>
      </c>
      <c r="D809" s="28"/>
      <c r="E809" s="21" t="s">
        <v>462</v>
      </c>
      <c r="F809" s="21" t="s">
        <v>343</v>
      </c>
      <c r="G809" s="21" t="s">
        <v>495</v>
      </c>
      <c r="H809" s="21">
        <v>40</v>
      </c>
      <c r="I809" s="22">
        <v>8592502325283</v>
      </c>
      <c r="J809" s="23">
        <v>89.95</v>
      </c>
      <c r="K809" s="23">
        <f t="shared" si="12"/>
        <v>1439.2</v>
      </c>
      <c r="L809" s="29" t="s">
        <v>535</v>
      </c>
      <c r="M809" s="24">
        <v>16</v>
      </c>
      <c r="N809" s="25"/>
      <c r="O809" s="26"/>
    </row>
    <row r="810" spans="1:15" s="2" customFormat="1" ht="60" customHeight="1">
      <c r="A810" s="17" t="s">
        <v>7</v>
      </c>
      <c r="B810" s="18" t="s">
        <v>541</v>
      </c>
      <c r="C810" s="19" t="s">
        <v>54</v>
      </c>
      <c r="D810" s="28"/>
      <c r="E810" s="21" t="s">
        <v>462</v>
      </c>
      <c r="F810" s="21" t="s">
        <v>343</v>
      </c>
      <c r="G810" s="21" t="s">
        <v>495</v>
      </c>
      <c r="H810" s="21">
        <v>42</v>
      </c>
      <c r="I810" s="22">
        <v>8592502325290</v>
      </c>
      <c r="J810" s="23">
        <v>89.95</v>
      </c>
      <c r="K810" s="23">
        <f t="shared" si="12"/>
        <v>179.9</v>
      </c>
      <c r="L810" s="29" t="s">
        <v>535</v>
      </c>
      <c r="M810" s="24">
        <v>2</v>
      </c>
      <c r="N810" s="25"/>
      <c r="O810" s="26"/>
    </row>
    <row r="811" spans="1:15" s="2" customFormat="1" ht="60" customHeight="1">
      <c r="A811" s="17" t="s">
        <v>7</v>
      </c>
      <c r="B811" s="18" t="s">
        <v>541</v>
      </c>
      <c r="C811" s="19" t="s">
        <v>55</v>
      </c>
      <c r="D811" s="28"/>
      <c r="E811" s="21" t="s">
        <v>462</v>
      </c>
      <c r="F811" s="21" t="s">
        <v>366</v>
      </c>
      <c r="G811" s="21" t="s">
        <v>495</v>
      </c>
      <c r="H811" s="21">
        <v>34</v>
      </c>
      <c r="I811" s="22">
        <v>8592502325672</v>
      </c>
      <c r="J811" s="23">
        <v>89.95</v>
      </c>
      <c r="K811" s="23">
        <f t="shared" si="12"/>
        <v>89.95</v>
      </c>
      <c r="L811" s="29" t="s">
        <v>535</v>
      </c>
      <c r="M811" s="24">
        <v>1</v>
      </c>
      <c r="N811" s="25"/>
      <c r="O811" s="26"/>
    </row>
    <row r="812" spans="1:15" s="2" customFormat="1" ht="60" customHeight="1">
      <c r="A812" s="17" t="s">
        <v>7</v>
      </c>
      <c r="B812" s="18" t="s">
        <v>541</v>
      </c>
      <c r="C812" s="19" t="s">
        <v>140</v>
      </c>
      <c r="D812" s="28"/>
      <c r="E812" s="21" t="s">
        <v>462</v>
      </c>
      <c r="F812" s="21" t="s">
        <v>406</v>
      </c>
      <c r="G812" s="21" t="s">
        <v>482</v>
      </c>
      <c r="H812" s="21">
        <v>36</v>
      </c>
      <c r="I812" s="22">
        <v>8592502445141</v>
      </c>
      <c r="J812" s="23">
        <v>89.95</v>
      </c>
      <c r="K812" s="23">
        <f t="shared" si="12"/>
        <v>629.65</v>
      </c>
      <c r="L812" s="29" t="s">
        <v>535</v>
      </c>
      <c r="M812" s="24">
        <v>7</v>
      </c>
      <c r="N812" s="25"/>
      <c r="O812" s="26"/>
    </row>
    <row r="813" spans="1:15" s="2" customFormat="1" ht="60" customHeight="1">
      <c r="A813" s="17" t="s">
        <v>7</v>
      </c>
      <c r="B813" s="18" t="s">
        <v>541</v>
      </c>
      <c r="C813" s="19" t="s">
        <v>140</v>
      </c>
      <c r="D813" s="28"/>
      <c r="E813" s="21" t="s">
        <v>462</v>
      </c>
      <c r="F813" s="21" t="s">
        <v>406</v>
      </c>
      <c r="G813" s="21" t="s">
        <v>482</v>
      </c>
      <c r="H813" s="21">
        <v>38</v>
      </c>
      <c r="I813" s="22">
        <v>8592502445158</v>
      </c>
      <c r="J813" s="23">
        <v>89.95</v>
      </c>
      <c r="K813" s="23">
        <f t="shared" si="12"/>
        <v>1439.2</v>
      </c>
      <c r="L813" s="29" t="s">
        <v>535</v>
      </c>
      <c r="M813" s="24">
        <v>16</v>
      </c>
      <c r="N813" s="25"/>
      <c r="O813" s="26"/>
    </row>
    <row r="814" spans="1:15" s="2" customFormat="1" ht="60" customHeight="1">
      <c r="A814" s="17" t="s">
        <v>7</v>
      </c>
      <c r="B814" s="18" t="s">
        <v>541</v>
      </c>
      <c r="C814" s="19" t="s">
        <v>140</v>
      </c>
      <c r="D814" s="28"/>
      <c r="E814" s="21" t="s">
        <v>462</v>
      </c>
      <c r="F814" s="21" t="s">
        <v>406</v>
      </c>
      <c r="G814" s="21" t="s">
        <v>482</v>
      </c>
      <c r="H814" s="21">
        <v>40</v>
      </c>
      <c r="I814" s="22">
        <v>8592502445165</v>
      </c>
      <c r="J814" s="23">
        <v>89.95</v>
      </c>
      <c r="K814" s="23">
        <f t="shared" si="12"/>
        <v>1079.4000000000001</v>
      </c>
      <c r="L814" s="29" t="s">
        <v>535</v>
      </c>
      <c r="M814" s="24">
        <v>12</v>
      </c>
      <c r="N814" s="25"/>
      <c r="O814" s="26"/>
    </row>
    <row r="815" spans="1:15" s="2" customFormat="1" ht="60" customHeight="1">
      <c r="A815" s="17" t="s">
        <v>7</v>
      </c>
      <c r="B815" s="18" t="s">
        <v>541</v>
      </c>
      <c r="C815" s="19" t="s">
        <v>140</v>
      </c>
      <c r="D815" s="28"/>
      <c r="E815" s="21" t="s">
        <v>462</v>
      </c>
      <c r="F815" s="21" t="s">
        <v>406</v>
      </c>
      <c r="G815" s="21" t="s">
        <v>482</v>
      </c>
      <c r="H815" s="21">
        <v>42</v>
      </c>
      <c r="I815" s="22">
        <v>8592502445172</v>
      </c>
      <c r="J815" s="23">
        <v>89.95</v>
      </c>
      <c r="K815" s="23">
        <f t="shared" si="12"/>
        <v>89.95</v>
      </c>
      <c r="L815" s="29" t="s">
        <v>535</v>
      </c>
      <c r="M815" s="24">
        <v>1</v>
      </c>
      <c r="N815" s="25"/>
      <c r="O815" s="26"/>
    </row>
    <row r="816" spans="1:15" s="2" customFormat="1" ht="60" customHeight="1">
      <c r="A816" s="17" t="s">
        <v>7</v>
      </c>
      <c r="B816" s="18" t="s">
        <v>541</v>
      </c>
      <c r="C816" s="19" t="s">
        <v>140</v>
      </c>
      <c r="D816" s="28"/>
      <c r="E816" s="21" t="s">
        <v>462</v>
      </c>
      <c r="F816" s="21" t="s">
        <v>316</v>
      </c>
      <c r="G816" s="21" t="s">
        <v>482</v>
      </c>
      <c r="H816" s="21">
        <v>36</v>
      </c>
      <c r="I816" s="22">
        <v>8592502445202</v>
      </c>
      <c r="J816" s="23">
        <v>89.95</v>
      </c>
      <c r="K816" s="23">
        <f t="shared" si="12"/>
        <v>809.55000000000007</v>
      </c>
      <c r="L816" s="29" t="s">
        <v>535</v>
      </c>
      <c r="M816" s="24">
        <v>9</v>
      </c>
      <c r="N816" s="25"/>
      <c r="O816" s="26"/>
    </row>
    <row r="817" spans="1:15" s="2" customFormat="1" ht="60" customHeight="1">
      <c r="A817" s="17" t="s">
        <v>7</v>
      </c>
      <c r="B817" s="18" t="s">
        <v>541</v>
      </c>
      <c r="C817" s="19" t="s">
        <v>140</v>
      </c>
      <c r="D817" s="28"/>
      <c r="E817" s="21" t="s">
        <v>462</v>
      </c>
      <c r="F817" s="21" t="s">
        <v>316</v>
      </c>
      <c r="G817" s="21" t="s">
        <v>482</v>
      </c>
      <c r="H817" s="21">
        <v>38</v>
      </c>
      <c r="I817" s="22">
        <v>8592502445219</v>
      </c>
      <c r="J817" s="23">
        <v>89.95</v>
      </c>
      <c r="K817" s="23">
        <f t="shared" si="12"/>
        <v>719.6</v>
      </c>
      <c r="L817" s="29" t="s">
        <v>535</v>
      </c>
      <c r="M817" s="24">
        <v>8</v>
      </c>
      <c r="N817" s="25"/>
      <c r="O817" s="26"/>
    </row>
    <row r="818" spans="1:15" s="2" customFormat="1" ht="60" customHeight="1">
      <c r="A818" s="17" t="s">
        <v>7</v>
      </c>
      <c r="B818" s="18" t="s">
        <v>541</v>
      </c>
      <c r="C818" s="19" t="s">
        <v>140</v>
      </c>
      <c r="D818" s="28"/>
      <c r="E818" s="21" t="s">
        <v>462</v>
      </c>
      <c r="F818" s="21" t="s">
        <v>316</v>
      </c>
      <c r="G818" s="21" t="s">
        <v>482</v>
      </c>
      <c r="H818" s="21">
        <v>40</v>
      </c>
      <c r="I818" s="22">
        <v>8592502445226</v>
      </c>
      <c r="J818" s="23">
        <v>89.95</v>
      </c>
      <c r="K818" s="23">
        <f t="shared" si="12"/>
        <v>269.85000000000002</v>
      </c>
      <c r="L818" s="29" t="s">
        <v>535</v>
      </c>
      <c r="M818" s="24">
        <v>3</v>
      </c>
      <c r="N818" s="25"/>
      <c r="O818" s="26"/>
    </row>
    <row r="819" spans="1:15" s="2" customFormat="1" ht="60" customHeight="1">
      <c r="A819" s="17" t="s">
        <v>7</v>
      </c>
      <c r="B819" s="18" t="s">
        <v>541</v>
      </c>
      <c r="C819" s="19" t="s">
        <v>140</v>
      </c>
      <c r="D819" s="28"/>
      <c r="E819" s="21" t="s">
        <v>462</v>
      </c>
      <c r="F819" s="21" t="s">
        <v>341</v>
      </c>
      <c r="G819" s="21" t="s">
        <v>482</v>
      </c>
      <c r="H819" s="21">
        <v>36</v>
      </c>
      <c r="I819" s="22">
        <v>8592502445264</v>
      </c>
      <c r="J819" s="23">
        <v>89.95</v>
      </c>
      <c r="K819" s="23">
        <f t="shared" si="12"/>
        <v>449.75</v>
      </c>
      <c r="L819" s="29" t="s">
        <v>535</v>
      </c>
      <c r="M819" s="24">
        <v>5</v>
      </c>
      <c r="N819" s="25"/>
      <c r="O819" s="26"/>
    </row>
    <row r="820" spans="1:15" s="2" customFormat="1" ht="60" customHeight="1">
      <c r="A820" s="17" t="s">
        <v>7</v>
      </c>
      <c r="B820" s="18" t="s">
        <v>541</v>
      </c>
      <c r="C820" s="19" t="s">
        <v>140</v>
      </c>
      <c r="D820" s="28"/>
      <c r="E820" s="21" t="s">
        <v>462</v>
      </c>
      <c r="F820" s="21" t="s">
        <v>341</v>
      </c>
      <c r="G820" s="21" t="s">
        <v>482</v>
      </c>
      <c r="H820" s="21">
        <v>38</v>
      </c>
      <c r="I820" s="22">
        <v>8592502445271</v>
      </c>
      <c r="J820" s="23">
        <v>89.95</v>
      </c>
      <c r="K820" s="23">
        <f t="shared" si="12"/>
        <v>1259.3</v>
      </c>
      <c r="L820" s="29" t="s">
        <v>535</v>
      </c>
      <c r="M820" s="24">
        <v>14</v>
      </c>
      <c r="N820" s="25"/>
      <c r="O820" s="26"/>
    </row>
    <row r="821" spans="1:15" s="2" customFormat="1" ht="60" customHeight="1">
      <c r="A821" s="17" t="s">
        <v>7</v>
      </c>
      <c r="B821" s="18" t="s">
        <v>541</v>
      </c>
      <c r="C821" s="19" t="s">
        <v>140</v>
      </c>
      <c r="D821" s="28"/>
      <c r="E821" s="21" t="s">
        <v>462</v>
      </c>
      <c r="F821" s="21" t="s">
        <v>341</v>
      </c>
      <c r="G821" s="21" t="s">
        <v>482</v>
      </c>
      <c r="H821" s="21">
        <v>40</v>
      </c>
      <c r="I821" s="22">
        <v>8592502445288</v>
      </c>
      <c r="J821" s="23">
        <v>89.95</v>
      </c>
      <c r="K821" s="23">
        <f t="shared" si="12"/>
        <v>1978.9</v>
      </c>
      <c r="L821" s="29" t="s">
        <v>535</v>
      </c>
      <c r="M821" s="24">
        <v>22</v>
      </c>
      <c r="N821" s="25"/>
      <c r="O821" s="26"/>
    </row>
    <row r="822" spans="1:15" s="2" customFormat="1" ht="60" customHeight="1">
      <c r="A822" s="17" t="s">
        <v>7</v>
      </c>
      <c r="B822" s="18" t="s">
        <v>541</v>
      </c>
      <c r="C822" s="19" t="s">
        <v>140</v>
      </c>
      <c r="D822" s="28"/>
      <c r="E822" s="21" t="s">
        <v>462</v>
      </c>
      <c r="F822" s="21" t="s">
        <v>341</v>
      </c>
      <c r="G822" s="21" t="s">
        <v>482</v>
      </c>
      <c r="H822" s="21">
        <v>42</v>
      </c>
      <c r="I822" s="22">
        <v>8592502445295</v>
      </c>
      <c r="J822" s="23">
        <v>89.95</v>
      </c>
      <c r="K822" s="23">
        <f t="shared" si="12"/>
        <v>269.85000000000002</v>
      </c>
      <c r="L822" s="29" t="s">
        <v>499</v>
      </c>
      <c r="M822" s="24">
        <v>3</v>
      </c>
      <c r="N822" s="25"/>
      <c r="O822" s="26"/>
    </row>
    <row r="823" spans="1:15" s="2" customFormat="1" ht="60" customHeight="1">
      <c r="A823" s="17" t="s">
        <v>7</v>
      </c>
      <c r="B823" s="18" t="s">
        <v>541</v>
      </c>
      <c r="C823" s="19" t="s">
        <v>140</v>
      </c>
      <c r="D823" s="28"/>
      <c r="E823" s="21" t="s">
        <v>462</v>
      </c>
      <c r="F823" s="21" t="s">
        <v>392</v>
      </c>
      <c r="G823" s="21" t="s">
        <v>482</v>
      </c>
      <c r="H823" s="21">
        <v>34</v>
      </c>
      <c r="I823" s="22">
        <v>8592502445370</v>
      </c>
      <c r="J823" s="23">
        <v>89.95</v>
      </c>
      <c r="K823" s="23">
        <f t="shared" si="12"/>
        <v>809.55000000000007</v>
      </c>
      <c r="L823" s="29" t="s">
        <v>535</v>
      </c>
      <c r="M823" s="24">
        <v>9</v>
      </c>
      <c r="N823" s="25"/>
      <c r="O823" s="26"/>
    </row>
    <row r="824" spans="1:15" s="2" customFormat="1" ht="60" customHeight="1">
      <c r="A824" s="17" t="s">
        <v>7</v>
      </c>
      <c r="B824" s="18" t="s">
        <v>541</v>
      </c>
      <c r="C824" s="19" t="s">
        <v>140</v>
      </c>
      <c r="D824" s="28"/>
      <c r="E824" s="21" t="s">
        <v>462</v>
      </c>
      <c r="F824" s="21" t="s">
        <v>392</v>
      </c>
      <c r="G824" s="21" t="s">
        <v>482</v>
      </c>
      <c r="H824" s="21">
        <v>36</v>
      </c>
      <c r="I824" s="22">
        <v>8592502445387</v>
      </c>
      <c r="J824" s="23">
        <v>89.95</v>
      </c>
      <c r="K824" s="23">
        <f t="shared" si="12"/>
        <v>1799</v>
      </c>
      <c r="L824" s="29" t="s">
        <v>535</v>
      </c>
      <c r="M824" s="24">
        <v>20</v>
      </c>
      <c r="N824" s="25"/>
      <c r="O824" s="26"/>
    </row>
    <row r="825" spans="1:15" s="2" customFormat="1" ht="60" customHeight="1">
      <c r="A825" s="17" t="s">
        <v>7</v>
      </c>
      <c r="B825" s="18" t="s">
        <v>541</v>
      </c>
      <c r="C825" s="19" t="s">
        <v>140</v>
      </c>
      <c r="D825" s="28"/>
      <c r="E825" s="21" t="s">
        <v>462</v>
      </c>
      <c r="F825" s="21" t="s">
        <v>392</v>
      </c>
      <c r="G825" s="21" t="s">
        <v>482</v>
      </c>
      <c r="H825" s="21">
        <v>38</v>
      </c>
      <c r="I825" s="22">
        <v>8592502445394</v>
      </c>
      <c r="J825" s="23">
        <v>89.95</v>
      </c>
      <c r="K825" s="23">
        <f t="shared" si="12"/>
        <v>2878.4</v>
      </c>
      <c r="L825" s="29" t="s">
        <v>535</v>
      </c>
      <c r="M825" s="24">
        <v>32</v>
      </c>
      <c r="N825" s="25"/>
      <c r="O825" s="26"/>
    </row>
    <row r="826" spans="1:15" s="2" customFormat="1" ht="60" customHeight="1">
      <c r="A826" s="17" t="s">
        <v>7</v>
      </c>
      <c r="B826" s="18" t="s">
        <v>541</v>
      </c>
      <c r="C826" s="19" t="s">
        <v>140</v>
      </c>
      <c r="D826" s="28"/>
      <c r="E826" s="21" t="s">
        <v>462</v>
      </c>
      <c r="F826" s="21" t="s">
        <v>392</v>
      </c>
      <c r="G826" s="21" t="s">
        <v>482</v>
      </c>
      <c r="H826" s="21">
        <v>40</v>
      </c>
      <c r="I826" s="22">
        <v>8592502445400</v>
      </c>
      <c r="J826" s="23">
        <v>89.95</v>
      </c>
      <c r="K826" s="23">
        <f t="shared" si="12"/>
        <v>3058.3</v>
      </c>
      <c r="L826" s="29" t="s">
        <v>535</v>
      </c>
      <c r="M826" s="24">
        <v>34</v>
      </c>
      <c r="N826" s="25"/>
      <c r="O826" s="26"/>
    </row>
    <row r="827" spans="1:15" s="2" customFormat="1" ht="60" customHeight="1">
      <c r="A827" s="17" t="s">
        <v>7</v>
      </c>
      <c r="B827" s="18" t="s">
        <v>541</v>
      </c>
      <c r="C827" s="19" t="s">
        <v>140</v>
      </c>
      <c r="D827" s="28"/>
      <c r="E827" s="21" t="s">
        <v>462</v>
      </c>
      <c r="F827" s="21" t="s">
        <v>392</v>
      </c>
      <c r="G827" s="21" t="s">
        <v>482</v>
      </c>
      <c r="H827" s="21">
        <v>42</v>
      </c>
      <c r="I827" s="22">
        <v>8592502445417</v>
      </c>
      <c r="J827" s="23">
        <v>89.95</v>
      </c>
      <c r="K827" s="23">
        <f t="shared" si="12"/>
        <v>2968.35</v>
      </c>
      <c r="L827" s="29" t="s">
        <v>535</v>
      </c>
      <c r="M827" s="24">
        <v>33</v>
      </c>
      <c r="N827" s="25"/>
      <c r="O827" s="26"/>
    </row>
    <row r="828" spans="1:15" s="2" customFormat="1" ht="60" customHeight="1">
      <c r="A828" s="17" t="s">
        <v>7</v>
      </c>
      <c r="B828" s="18" t="s">
        <v>541</v>
      </c>
      <c r="C828" s="19" t="s">
        <v>141</v>
      </c>
      <c r="D828" s="28"/>
      <c r="E828" s="21" t="s">
        <v>462</v>
      </c>
      <c r="F828" s="21" t="s">
        <v>389</v>
      </c>
      <c r="G828" s="21" t="s">
        <v>482</v>
      </c>
      <c r="H828" s="21">
        <v>36</v>
      </c>
      <c r="I828" s="22">
        <v>8592502445448</v>
      </c>
      <c r="J828" s="23">
        <v>89.95</v>
      </c>
      <c r="K828" s="23">
        <f t="shared" si="12"/>
        <v>89.95</v>
      </c>
      <c r="L828" s="29" t="s">
        <v>535</v>
      </c>
      <c r="M828" s="24">
        <v>1</v>
      </c>
      <c r="N828" s="25"/>
      <c r="O828" s="26"/>
    </row>
    <row r="829" spans="1:15" s="2" customFormat="1" ht="60" customHeight="1">
      <c r="A829" s="17" t="s">
        <v>7</v>
      </c>
      <c r="B829" s="18" t="s">
        <v>541</v>
      </c>
      <c r="C829" s="19" t="s">
        <v>141</v>
      </c>
      <c r="D829" s="28"/>
      <c r="E829" s="21" t="s">
        <v>462</v>
      </c>
      <c r="F829" s="21" t="s">
        <v>389</v>
      </c>
      <c r="G829" s="21" t="s">
        <v>482</v>
      </c>
      <c r="H829" s="21">
        <v>42</v>
      </c>
      <c r="I829" s="22">
        <v>8592502445479</v>
      </c>
      <c r="J829" s="23">
        <v>89.95</v>
      </c>
      <c r="K829" s="23">
        <f t="shared" si="12"/>
        <v>89.95</v>
      </c>
      <c r="L829" s="29" t="s">
        <v>535</v>
      </c>
      <c r="M829" s="24">
        <v>1</v>
      </c>
      <c r="N829" s="25"/>
      <c r="O829" s="26"/>
    </row>
    <row r="830" spans="1:15" s="2" customFormat="1" ht="60" customHeight="1">
      <c r="A830" s="17" t="s">
        <v>7</v>
      </c>
      <c r="B830" s="18" t="s">
        <v>541</v>
      </c>
      <c r="C830" s="19" t="s">
        <v>141</v>
      </c>
      <c r="D830" s="28"/>
      <c r="E830" s="21" t="s">
        <v>462</v>
      </c>
      <c r="F830" s="21" t="s">
        <v>389</v>
      </c>
      <c r="G830" s="21" t="s">
        <v>482</v>
      </c>
      <c r="H830" s="21">
        <v>44</v>
      </c>
      <c r="I830" s="22">
        <v>8592502445486</v>
      </c>
      <c r="J830" s="23">
        <v>89.95</v>
      </c>
      <c r="K830" s="23">
        <f t="shared" si="12"/>
        <v>89.95</v>
      </c>
      <c r="L830" s="29" t="s">
        <v>535</v>
      </c>
      <c r="M830" s="24">
        <v>1</v>
      </c>
      <c r="N830" s="25"/>
      <c r="O830" s="26"/>
    </row>
    <row r="831" spans="1:15" s="2" customFormat="1" ht="60" customHeight="1">
      <c r="A831" s="17" t="s">
        <v>7</v>
      </c>
      <c r="B831" s="18" t="s">
        <v>541</v>
      </c>
      <c r="C831" s="19" t="s">
        <v>141</v>
      </c>
      <c r="D831" s="28"/>
      <c r="E831" s="21" t="s">
        <v>462</v>
      </c>
      <c r="F831" s="21" t="s">
        <v>316</v>
      </c>
      <c r="G831" s="21" t="s">
        <v>482</v>
      </c>
      <c r="H831" s="21">
        <v>40</v>
      </c>
      <c r="I831" s="22">
        <v>8592502445523</v>
      </c>
      <c r="J831" s="23">
        <v>89.95</v>
      </c>
      <c r="K831" s="23">
        <f t="shared" si="12"/>
        <v>269.85000000000002</v>
      </c>
      <c r="L831" s="29" t="s">
        <v>535</v>
      </c>
      <c r="M831" s="24">
        <v>3</v>
      </c>
      <c r="N831" s="25"/>
      <c r="O831" s="26"/>
    </row>
    <row r="832" spans="1:15" s="2" customFormat="1" ht="60" customHeight="1">
      <c r="A832" s="17" t="s">
        <v>7</v>
      </c>
      <c r="B832" s="18" t="s">
        <v>541</v>
      </c>
      <c r="C832" s="19" t="s">
        <v>141</v>
      </c>
      <c r="D832" s="28"/>
      <c r="E832" s="21" t="s">
        <v>462</v>
      </c>
      <c r="F832" s="21" t="s">
        <v>315</v>
      </c>
      <c r="G832" s="21" t="s">
        <v>482</v>
      </c>
      <c r="H832" s="21">
        <v>40</v>
      </c>
      <c r="I832" s="22">
        <v>8592502445646</v>
      </c>
      <c r="J832" s="23">
        <v>89.95</v>
      </c>
      <c r="K832" s="23">
        <f t="shared" si="12"/>
        <v>89.95</v>
      </c>
      <c r="L832" s="29" t="s">
        <v>535</v>
      </c>
      <c r="M832" s="24">
        <v>1</v>
      </c>
      <c r="N832" s="25"/>
      <c r="O832" s="26"/>
    </row>
    <row r="833" spans="1:15" s="2" customFormat="1" ht="60" customHeight="1">
      <c r="A833" s="17" t="s">
        <v>7</v>
      </c>
      <c r="B833" s="18" t="s">
        <v>541</v>
      </c>
      <c r="C833" s="19" t="s">
        <v>141</v>
      </c>
      <c r="D833" s="28"/>
      <c r="E833" s="21" t="s">
        <v>462</v>
      </c>
      <c r="F833" s="21" t="s">
        <v>388</v>
      </c>
      <c r="G833" s="21" t="s">
        <v>482</v>
      </c>
      <c r="H833" s="21">
        <v>38</v>
      </c>
      <c r="I833" s="22">
        <v>8592502445691</v>
      </c>
      <c r="J833" s="23">
        <v>89.95</v>
      </c>
      <c r="K833" s="23">
        <f t="shared" si="12"/>
        <v>359.8</v>
      </c>
      <c r="L833" s="29" t="s">
        <v>535</v>
      </c>
      <c r="M833" s="24">
        <v>4</v>
      </c>
      <c r="N833" s="25"/>
      <c r="O833" s="26"/>
    </row>
    <row r="834" spans="1:15" s="2" customFormat="1" ht="60" customHeight="1">
      <c r="A834" s="17" t="s">
        <v>7</v>
      </c>
      <c r="B834" s="18" t="s">
        <v>541</v>
      </c>
      <c r="C834" s="19" t="s">
        <v>141</v>
      </c>
      <c r="D834" s="28"/>
      <c r="E834" s="21" t="s">
        <v>462</v>
      </c>
      <c r="F834" s="21" t="s">
        <v>388</v>
      </c>
      <c r="G834" s="21" t="s">
        <v>482</v>
      </c>
      <c r="H834" s="21">
        <v>40</v>
      </c>
      <c r="I834" s="22">
        <v>8592502445707</v>
      </c>
      <c r="J834" s="23">
        <v>89.95</v>
      </c>
      <c r="K834" s="23">
        <f t="shared" si="12"/>
        <v>539.70000000000005</v>
      </c>
      <c r="L834" s="29" t="s">
        <v>535</v>
      </c>
      <c r="M834" s="24">
        <v>6</v>
      </c>
      <c r="N834" s="25"/>
      <c r="O834" s="26"/>
    </row>
    <row r="835" spans="1:15" s="2" customFormat="1" ht="60" customHeight="1">
      <c r="A835" s="17" t="s">
        <v>7</v>
      </c>
      <c r="B835" s="18" t="s">
        <v>541</v>
      </c>
      <c r="C835" s="19" t="s">
        <v>142</v>
      </c>
      <c r="D835" s="28"/>
      <c r="E835" s="21" t="s">
        <v>462</v>
      </c>
      <c r="F835" s="21" t="s">
        <v>407</v>
      </c>
      <c r="G835" s="21" t="s">
        <v>482</v>
      </c>
      <c r="H835" s="21">
        <v>38</v>
      </c>
      <c r="I835" s="22">
        <v>8592502447435</v>
      </c>
      <c r="J835" s="23">
        <v>89.95</v>
      </c>
      <c r="K835" s="23">
        <f t="shared" ref="K835:K898" si="13">J835*M835</f>
        <v>89.95</v>
      </c>
      <c r="L835" s="29" t="s">
        <v>535</v>
      </c>
      <c r="M835" s="24">
        <v>1</v>
      </c>
      <c r="N835" s="25"/>
      <c r="O835" s="26"/>
    </row>
    <row r="836" spans="1:15" s="2" customFormat="1" ht="60" customHeight="1">
      <c r="A836" s="17" t="s">
        <v>7</v>
      </c>
      <c r="B836" s="18" t="s">
        <v>541</v>
      </c>
      <c r="C836" s="19" t="s">
        <v>142</v>
      </c>
      <c r="D836" s="28"/>
      <c r="E836" s="21" t="s">
        <v>462</v>
      </c>
      <c r="F836" s="21" t="s">
        <v>407</v>
      </c>
      <c r="G836" s="21" t="s">
        <v>482</v>
      </c>
      <c r="H836" s="21">
        <v>40</v>
      </c>
      <c r="I836" s="22">
        <v>8592502447442</v>
      </c>
      <c r="J836" s="23">
        <v>89.95</v>
      </c>
      <c r="K836" s="23">
        <f t="shared" si="13"/>
        <v>1529.15</v>
      </c>
      <c r="L836" s="29" t="s">
        <v>535</v>
      </c>
      <c r="M836" s="24">
        <v>17</v>
      </c>
      <c r="N836" s="25"/>
      <c r="O836" s="26"/>
    </row>
    <row r="837" spans="1:15" s="2" customFormat="1" ht="60" customHeight="1">
      <c r="A837" s="17" t="s">
        <v>7</v>
      </c>
      <c r="B837" s="18" t="s">
        <v>541</v>
      </c>
      <c r="C837" s="19" t="s">
        <v>142</v>
      </c>
      <c r="D837" s="28"/>
      <c r="E837" s="21" t="s">
        <v>462</v>
      </c>
      <c r="F837" s="21" t="s">
        <v>407</v>
      </c>
      <c r="G837" s="21" t="s">
        <v>482</v>
      </c>
      <c r="H837" s="21">
        <v>42</v>
      </c>
      <c r="I837" s="22">
        <v>8592502447459</v>
      </c>
      <c r="J837" s="23">
        <v>89.95</v>
      </c>
      <c r="K837" s="23">
        <f t="shared" si="13"/>
        <v>1169.3500000000001</v>
      </c>
      <c r="L837" s="29" t="s">
        <v>535</v>
      </c>
      <c r="M837" s="24">
        <v>13</v>
      </c>
      <c r="N837" s="25"/>
      <c r="O837" s="26"/>
    </row>
    <row r="838" spans="1:15" s="2" customFormat="1" ht="60" customHeight="1">
      <c r="A838" s="17" t="s">
        <v>7</v>
      </c>
      <c r="B838" s="18" t="s">
        <v>541</v>
      </c>
      <c r="C838" s="19" t="s">
        <v>142</v>
      </c>
      <c r="D838" s="28"/>
      <c r="E838" s="21" t="s">
        <v>462</v>
      </c>
      <c r="F838" s="21" t="s">
        <v>316</v>
      </c>
      <c r="G838" s="21" t="s">
        <v>482</v>
      </c>
      <c r="H838" s="21">
        <v>38</v>
      </c>
      <c r="I838" s="22">
        <v>8592502447497</v>
      </c>
      <c r="J838" s="23">
        <v>89.95</v>
      </c>
      <c r="K838" s="23">
        <f t="shared" si="13"/>
        <v>89.95</v>
      </c>
      <c r="L838" s="29" t="s">
        <v>535</v>
      </c>
      <c r="M838" s="24">
        <v>1</v>
      </c>
      <c r="N838" s="25"/>
      <c r="O838" s="26"/>
    </row>
    <row r="839" spans="1:15" s="2" customFormat="1" ht="60" customHeight="1">
      <c r="A839" s="17" t="s">
        <v>7</v>
      </c>
      <c r="B839" s="18" t="s">
        <v>541</v>
      </c>
      <c r="C839" s="19" t="s">
        <v>142</v>
      </c>
      <c r="D839" s="28"/>
      <c r="E839" s="21" t="s">
        <v>462</v>
      </c>
      <c r="F839" s="21" t="s">
        <v>346</v>
      </c>
      <c r="G839" s="21" t="s">
        <v>482</v>
      </c>
      <c r="H839" s="21">
        <v>40</v>
      </c>
      <c r="I839" s="22">
        <v>8592502447565</v>
      </c>
      <c r="J839" s="23">
        <v>89.95</v>
      </c>
      <c r="K839" s="23">
        <f t="shared" si="13"/>
        <v>179.9</v>
      </c>
      <c r="L839" s="29" t="s">
        <v>535</v>
      </c>
      <c r="M839" s="24">
        <v>2</v>
      </c>
      <c r="N839" s="25"/>
      <c r="O839" s="26"/>
    </row>
    <row r="840" spans="1:15" s="2" customFormat="1" ht="60" customHeight="1">
      <c r="A840" s="17" t="s">
        <v>7</v>
      </c>
      <c r="B840" s="18" t="s">
        <v>541</v>
      </c>
      <c r="C840" s="19" t="s">
        <v>142</v>
      </c>
      <c r="D840" s="28"/>
      <c r="E840" s="21" t="s">
        <v>462</v>
      </c>
      <c r="F840" s="21" t="s">
        <v>371</v>
      </c>
      <c r="G840" s="21" t="s">
        <v>482</v>
      </c>
      <c r="H840" s="21">
        <v>36</v>
      </c>
      <c r="I840" s="22">
        <v>8592502447602</v>
      </c>
      <c r="J840" s="23">
        <v>89.95</v>
      </c>
      <c r="K840" s="23">
        <f t="shared" si="13"/>
        <v>89.95</v>
      </c>
      <c r="L840" s="29" t="s">
        <v>535</v>
      </c>
      <c r="M840" s="24">
        <v>1</v>
      </c>
      <c r="N840" s="25"/>
      <c r="O840" s="26"/>
    </row>
    <row r="841" spans="1:15" s="2" customFormat="1" ht="60" customHeight="1">
      <c r="A841" s="17" t="s">
        <v>7</v>
      </c>
      <c r="B841" s="18" t="s">
        <v>541</v>
      </c>
      <c r="C841" s="19" t="s">
        <v>142</v>
      </c>
      <c r="D841" s="28"/>
      <c r="E841" s="21" t="s">
        <v>462</v>
      </c>
      <c r="F841" s="21" t="s">
        <v>371</v>
      </c>
      <c r="G841" s="21" t="s">
        <v>482</v>
      </c>
      <c r="H841" s="21">
        <v>38</v>
      </c>
      <c r="I841" s="22">
        <v>8592502447619</v>
      </c>
      <c r="J841" s="23">
        <v>89.95</v>
      </c>
      <c r="K841" s="23">
        <f t="shared" si="13"/>
        <v>449.75</v>
      </c>
      <c r="L841" s="29" t="s">
        <v>535</v>
      </c>
      <c r="M841" s="24">
        <v>5</v>
      </c>
      <c r="N841" s="25"/>
      <c r="O841" s="26"/>
    </row>
    <row r="842" spans="1:15" s="2" customFormat="1" ht="60" customHeight="1">
      <c r="A842" s="17" t="s">
        <v>7</v>
      </c>
      <c r="B842" s="18" t="s">
        <v>541</v>
      </c>
      <c r="C842" s="19" t="s">
        <v>142</v>
      </c>
      <c r="D842" s="28"/>
      <c r="E842" s="21" t="s">
        <v>462</v>
      </c>
      <c r="F842" s="21" t="s">
        <v>371</v>
      </c>
      <c r="G842" s="21" t="s">
        <v>482</v>
      </c>
      <c r="H842" s="21">
        <v>40</v>
      </c>
      <c r="I842" s="22">
        <v>8592502447626</v>
      </c>
      <c r="J842" s="23">
        <v>89.95</v>
      </c>
      <c r="K842" s="23">
        <f t="shared" si="13"/>
        <v>359.8</v>
      </c>
      <c r="L842" s="29" t="s">
        <v>535</v>
      </c>
      <c r="M842" s="24">
        <v>4</v>
      </c>
      <c r="N842" s="25"/>
      <c r="O842" s="26"/>
    </row>
    <row r="843" spans="1:15" s="2" customFormat="1" ht="60" customHeight="1">
      <c r="A843" s="17" t="s">
        <v>7</v>
      </c>
      <c r="B843" s="18" t="s">
        <v>541</v>
      </c>
      <c r="C843" s="19" t="s">
        <v>142</v>
      </c>
      <c r="D843" s="28"/>
      <c r="E843" s="21" t="s">
        <v>462</v>
      </c>
      <c r="F843" s="21" t="s">
        <v>371</v>
      </c>
      <c r="G843" s="21" t="s">
        <v>482</v>
      </c>
      <c r="H843" s="21">
        <v>42</v>
      </c>
      <c r="I843" s="22">
        <v>8592502447633</v>
      </c>
      <c r="J843" s="23">
        <v>89.95</v>
      </c>
      <c r="K843" s="23">
        <f t="shared" si="13"/>
        <v>899.5</v>
      </c>
      <c r="L843" s="29" t="s">
        <v>535</v>
      </c>
      <c r="M843" s="24">
        <v>10</v>
      </c>
      <c r="N843" s="25"/>
      <c r="O843" s="26"/>
    </row>
    <row r="844" spans="1:15" s="2" customFormat="1" ht="60" customHeight="1">
      <c r="A844" s="17" t="s">
        <v>7</v>
      </c>
      <c r="B844" s="18" t="s">
        <v>541</v>
      </c>
      <c r="C844" s="19" t="s">
        <v>142</v>
      </c>
      <c r="D844" s="28"/>
      <c r="E844" s="21" t="s">
        <v>462</v>
      </c>
      <c r="F844" s="21" t="s">
        <v>341</v>
      </c>
      <c r="G844" s="21" t="s">
        <v>482</v>
      </c>
      <c r="H844" s="21">
        <v>40</v>
      </c>
      <c r="I844" s="22">
        <v>8592502447688</v>
      </c>
      <c r="J844" s="23">
        <v>89.95</v>
      </c>
      <c r="K844" s="23">
        <f t="shared" si="13"/>
        <v>89.95</v>
      </c>
      <c r="L844" s="29" t="s">
        <v>535</v>
      </c>
      <c r="M844" s="24">
        <v>1</v>
      </c>
      <c r="N844" s="25"/>
      <c r="O844" s="26"/>
    </row>
    <row r="845" spans="1:15" s="2" customFormat="1" ht="60" customHeight="1">
      <c r="A845" s="17" t="s">
        <v>7</v>
      </c>
      <c r="B845" s="18" t="s">
        <v>541</v>
      </c>
      <c r="C845" s="19" t="s">
        <v>145</v>
      </c>
      <c r="D845" s="28"/>
      <c r="E845" s="21" t="s">
        <v>462</v>
      </c>
      <c r="F845" s="21" t="s">
        <v>341</v>
      </c>
      <c r="G845" s="21" t="s">
        <v>508</v>
      </c>
      <c r="H845" s="21">
        <v>40</v>
      </c>
      <c r="I845" s="22">
        <v>8592502449705</v>
      </c>
      <c r="J845" s="23">
        <v>89.95</v>
      </c>
      <c r="K845" s="23">
        <f t="shared" si="13"/>
        <v>89.95</v>
      </c>
      <c r="L845" s="29" t="s">
        <v>534</v>
      </c>
      <c r="M845" s="24">
        <v>1</v>
      </c>
      <c r="N845" s="25"/>
      <c r="O845" s="26"/>
    </row>
    <row r="846" spans="1:15" s="2" customFormat="1" ht="60" customHeight="1">
      <c r="A846" s="17" t="s">
        <v>7</v>
      </c>
      <c r="B846" s="18" t="s">
        <v>541</v>
      </c>
      <c r="C846" s="19" t="s">
        <v>143</v>
      </c>
      <c r="D846" s="28"/>
      <c r="E846" s="21" t="s">
        <v>462</v>
      </c>
      <c r="F846" s="21" t="s">
        <v>406</v>
      </c>
      <c r="G846" s="21" t="s">
        <v>482</v>
      </c>
      <c r="H846" s="21">
        <v>36</v>
      </c>
      <c r="I846" s="22">
        <v>8592502448081</v>
      </c>
      <c r="J846" s="23">
        <v>89.95</v>
      </c>
      <c r="K846" s="23">
        <f t="shared" si="13"/>
        <v>89.95</v>
      </c>
      <c r="L846" s="29" t="s">
        <v>535</v>
      </c>
      <c r="M846" s="24">
        <v>1</v>
      </c>
      <c r="N846" s="25"/>
      <c r="O846" s="26"/>
    </row>
    <row r="847" spans="1:15" s="2" customFormat="1" ht="60" customHeight="1">
      <c r="A847" s="17" t="s">
        <v>7</v>
      </c>
      <c r="B847" s="18" t="s">
        <v>541</v>
      </c>
      <c r="C847" s="19" t="s">
        <v>143</v>
      </c>
      <c r="D847" s="28"/>
      <c r="E847" s="21" t="s">
        <v>462</v>
      </c>
      <c r="F847" s="21" t="s">
        <v>406</v>
      </c>
      <c r="G847" s="21" t="s">
        <v>482</v>
      </c>
      <c r="H847" s="21">
        <v>38</v>
      </c>
      <c r="I847" s="22">
        <v>8592502448098</v>
      </c>
      <c r="J847" s="23">
        <v>89.95</v>
      </c>
      <c r="K847" s="23">
        <f t="shared" si="13"/>
        <v>179.9</v>
      </c>
      <c r="L847" s="29" t="s">
        <v>535</v>
      </c>
      <c r="M847" s="24">
        <v>2</v>
      </c>
      <c r="N847" s="25"/>
      <c r="O847" s="26"/>
    </row>
    <row r="848" spans="1:15" s="2" customFormat="1" ht="60" customHeight="1">
      <c r="A848" s="17" t="s">
        <v>7</v>
      </c>
      <c r="B848" s="18" t="s">
        <v>541</v>
      </c>
      <c r="C848" s="19" t="s">
        <v>143</v>
      </c>
      <c r="D848" s="28"/>
      <c r="E848" s="21" t="s">
        <v>462</v>
      </c>
      <c r="F848" s="21" t="s">
        <v>406</v>
      </c>
      <c r="G848" s="21" t="s">
        <v>482</v>
      </c>
      <c r="H848" s="21">
        <v>40</v>
      </c>
      <c r="I848" s="22">
        <v>8592502448104</v>
      </c>
      <c r="J848" s="23">
        <v>89.95</v>
      </c>
      <c r="K848" s="23">
        <f t="shared" si="13"/>
        <v>179.9</v>
      </c>
      <c r="L848" s="29" t="s">
        <v>535</v>
      </c>
      <c r="M848" s="24">
        <v>2</v>
      </c>
      <c r="N848" s="25"/>
      <c r="O848" s="26"/>
    </row>
    <row r="849" spans="1:15" s="2" customFormat="1" ht="60" customHeight="1">
      <c r="A849" s="17" t="s">
        <v>7</v>
      </c>
      <c r="B849" s="18" t="s">
        <v>541</v>
      </c>
      <c r="C849" s="19" t="s">
        <v>143</v>
      </c>
      <c r="D849" s="28"/>
      <c r="E849" s="21" t="s">
        <v>462</v>
      </c>
      <c r="F849" s="21" t="s">
        <v>406</v>
      </c>
      <c r="G849" s="21" t="s">
        <v>482</v>
      </c>
      <c r="H849" s="21">
        <v>42</v>
      </c>
      <c r="I849" s="22">
        <v>8592502448111</v>
      </c>
      <c r="J849" s="23">
        <v>89.95</v>
      </c>
      <c r="K849" s="23">
        <f t="shared" si="13"/>
        <v>1169.3500000000001</v>
      </c>
      <c r="L849" s="29" t="s">
        <v>535</v>
      </c>
      <c r="M849" s="24">
        <v>13</v>
      </c>
      <c r="N849" s="25"/>
      <c r="O849" s="26"/>
    </row>
    <row r="850" spans="1:15" s="2" customFormat="1" ht="60" customHeight="1">
      <c r="A850" s="17" t="s">
        <v>7</v>
      </c>
      <c r="B850" s="18" t="s">
        <v>541</v>
      </c>
      <c r="C850" s="19" t="s">
        <v>143</v>
      </c>
      <c r="D850" s="28"/>
      <c r="E850" s="21" t="s">
        <v>462</v>
      </c>
      <c r="F850" s="21" t="s">
        <v>408</v>
      </c>
      <c r="G850" s="21" t="s">
        <v>482</v>
      </c>
      <c r="H850" s="21">
        <v>36</v>
      </c>
      <c r="I850" s="22">
        <v>8592502448142</v>
      </c>
      <c r="J850" s="23">
        <v>89.95</v>
      </c>
      <c r="K850" s="23">
        <f t="shared" si="13"/>
        <v>89.95</v>
      </c>
      <c r="L850" s="29" t="s">
        <v>535</v>
      </c>
      <c r="M850" s="24">
        <v>1</v>
      </c>
      <c r="N850" s="25"/>
      <c r="O850" s="26"/>
    </row>
    <row r="851" spans="1:15" s="2" customFormat="1" ht="60" customHeight="1">
      <c r="A851" s="17" t="s">
        <v>7</v>
      </c>
      <c r="B851" s="18" t="s">
        <v>541</v>
      </c>
      <c r="C851" s="19" t="s">
        <v>143</v>
      </c>
      <c r="D851" s="28"/>
      <c r="E851" s="21" t="s">
        <v>462</v>
      </c>
      <c r="F851" s="21" t="s">
        <v>408</v>
      </c>
      <c r="G851" s="21" t="s">
        <v>482</v>
      </c>
      <c r="H851" s="21">
        <v>38</v>
      </c>
      <c r="I851" s="22">
        <v>8592502448159</v>
      </c>
      <c r="J851" s="23">
        <v>89.95</v>
      </c>
      <c r="K851" s="23">
        <f t="shared" si="13"/>
        <v>89.95</v>
      </c>
      <c r="L851" s="29" t="s">
        <v>535</v>
      </c>
      <c r="M851" s="24">
        <v>1</v>
      </c>
      <c r="N851" s="25"/>
      <c r="O851" s="26"/>
    </row>
    <row r="852" spans="1:15" s="2" customFormat="1" ht="60" customHeight="1">
      <c r="A852" s="17" t="s">
        <v>7</v>
      </c>
      <c r="B852" s="18" t="s">
        <v>541</v>
      </c>
      <c r="C852" s="19" t="s">
        <v>143</v>
      </c>
      <c r="D852" s="28"/>
      <c r="E852" s="21" t="s">
        <v>462</v>
      </c>
      <c r="F852" s="21" t="s">
        <v>408</v>
      </c>
      <c r="G852" s="21" t="s">
        <v>482</v>
      </c>
      <c r="H852" s="21">
        <v>42</v>
      </c>
      <c r="I852" s="22">
        <v>8592502448173</v>
      </c>
      <c r="J852" s="23">
        <v>89.95</v>
      </c>
      <c r="K852" s="23">
        <f t="shared" si="13"/>
        <v>539.70000000000005</v>
      </c>
      <c r="L852" s="29" t="s">
        <v>535</v>
      </c>
      <c r="M852" s="24">
        <v>6</v>
      </c>
      <c r="N852" s="25"/>
      <c r="O852" s="26"/>
    </row>
    <row r="853" spans="1:15" s="2" customFormat="1" ht="60" customHeight="1">
      <c r="A853" s="17" t="s">
        <v>7</v>
      </c>
      <c r="B853" s="18" t="s">
        <v>541</v>
      </c>
      <c r="C853" s="19" t="s">
        <v>143</v>
      </c>
      <c r="D853" s="28"/>
      <c r="E853" s="21" t="s">
        <v>462</v>
      </c>
      <c r="F853" s="21" t="s">
        <v>341</v>
      </c>
      <c r="G853" s="21" t="s">
        <v>482</v>
      </c>
      <c r="H853" s="21">
        <v>36</v>
      </c>
      <c r="I853" s="22">
        <v>8592502448203</v>
      </c>
      <c r="J853" s="23">
        <v>89.95</v>
      </c>
      <c r="K853" s="23">
        <f t="shared" si="13"/>
        <v>89.95</v>
      </c>
      <c r="L853" s="29" t="s">
        <v>535</v>
      </c>
      <c r="M853" s="24">
        <v>1</v>
      </c>
      <c r="N853" s="25"/>
      <c r="O853" s="26"/>
    </row>
    <row r="854" spans="1:15" s="2" customFormat="1" ht="60" customHeight="1">
      <c r="A854" s="17" t="s">
        <v>7</v>
      </c>
      <c r="B854" s="18" t="s">
        <v>541</v>
      </c>
      <c r="C854" s="19" t="s">
        <v>143</v>
      </c>
      <c r="D854" s="28"/>
      <c r="E854" s="21" t="s">
        <v>462</v>
      </c>
      <c r="F854" s="21" t="s">
        <v>341</v>
      </c>
      <c r="G854" s="21" t="s">
        <v>482</v>
      </c>
      <c r="H854" s="21">
        <v>38</v>
      </c>
      <c r="I854" s="22">
        <v>8592502448210</v>
      </c>
      <c r="J854" s="23">
        <v>89.95</v>
      </c>
      <c r="K854" s="23">
        <f t="shared" si="13"/>
        <v>89.95</v>
      </c>
      <c r="L854" s="29" t="s">
        <v>535</v>
      </c>
      <c r="M854" s="24">
        <v>1</v>
      </c>
      <c r="N854" s="25"/>
      <c r="O854" s="26"/>
    </row>
    <row r="855" spans="1:15" s="2" customFormat="1" ht="60" customHeight="1">
      <c r="A855" s="17" t="s">
        <v>7</v>
      </c>
      <c r="B855" s="18" t="s">
        <v>541</v>
      </c>
      <c r="C855" s="19" t="s">
        <v>143</v>
      </c>
      <c r="D855" s="28"/>
      <c r="E855" s="21" t="s">
        <v>462</v>
      </c>
      <c r="F855" s="21" t="s">
        <v>341</v>
      </c>
      <c r="G855" s="21" t="s">
        <v>482</v>
      </c>
      <c r="H855" s="21">
        <v>40</v>
      </c>
      <c r="I855" s="22">
        <v>8592502448227</v>
      </c>
      <c r="J855" s="23">
        <v>89.95</v>
      </c>
      <c r="K855" s="23">
        <f t="shared" si="13"/>
        <v>719.6</v>
      </c>
      <c r="L855" s="29" t="s">
        <v>535</v>
      </c>
      <c r="M855" s="24">
        <v>8</v>
      </c>
      <c r="N855" s="25"/>
      <c r="O855" s="26"/>
    </row>
    <row r="856" spans="1:15" s="2" customFormat="1" ht="60" customHeight="1">
      <c r="A856" s="17" t="s">
        <v>7</v>
      </c>
      <c r="B856" s="18" t="s">
        <v>541</v>
      </c>
      <c r="C856" s="19" t="s">
        <v>143</v>
      </c>
      <c r="D856" s="28"/>
      <c r="E856" s="21" t="s">
        <v>462</v>
      </c>
      <c r="F856" s="21" t="s">
        <v>341</v>
      </c>
      <c r="G856" s="21" t="s">
        <v>482</v>
      </c>
      <c r="H856" s="21">
        <v>44</v>
      </c>
      <c r="I856" s="22">
        <v>8592502448241</v>
      </c>
      <c r="J856" s="23">
        <v>89.95</v>
      </c>
      <c r="K856" s="23">
        <f t="shared" si="13"/>
        <v>449.75</v>
      </c>
      <c r="L856" s="29" t="s">
        <v>535</v>
      </c>
      <c r="M856" s="24">
        <v>5</v>
      </c>
      <c r="N856" s="25"/>
      <c r="O856" s="26"/>
    </row>
    <row r="857" spans="1:15" s="2" customFormat="1" ht="60" customHeight="1">
      <c r="A857" s="17" t="s">
        <v>7</v>
      </c>
      <c r="B857" s="18" t="s">
        <v>541</v>
      </c>
      <c r="C857" s="19" t="s">
        <v>143</v>
      </c>
      <c r="D857" s="28"/>
      <c r="E857" s="21" t="s">
        <v>462</v>
      </c>
      <c r="F857" s="21" t="s">
        <v>392</v>
      </c>
      <c r="G857" s="21" t="s">
        <v>482</v>
      </c>
      <c r="H857" s="21">
        <v>38</v>
      </c>
      <c r="I857" s="22">
        <v>8592502448272</v>
      </c>
      <c r="J857" s="23">
        <v>89.95</v>
      </c>
      <c r="K857" s="23">
        <f t="shared" si="13"/>
        <v>269.85000000000002</v>
      </c>
      <c r="L857" s="29" t="s">
        <v>535</v>
      </c>
      <c r="M857" s="24">
        <v>3</v>
      </c>
      <c r="N857" s="25"/>
      <c r="O857" s="26"/>
    </row>
    <row r="858" spans="1:15" s="2" customFormat="1" ht="60" customHeight="1">
      <c r="A858" s="17" t="s">
        <v>7</v>
      </c>
      <c r="B858" s="18" t="s">
        <v>541</v>
      </c>
      <c r="C858" s="19" t="s">
        <v>143</v>
      </c>
      <c r="D858" s="28"/>
      <c r="E858" s="21" t="s">
        <v>462</v>
      </c>
      <c r="F858" s="21" t="s">
        <v>392</v>
      </c>
      <c r="G858" s="21" t="s">
        <v>482</v>
      </c>
      <c r="H858" s="21">
        <v>40</v>
      </c>
      <c r="I858" s="22">
        <v>8592502448289</v>
      </c>
      <c r="J858" s="23">
        <v>89.95</v>
      </c>
      <c r="K858" s="23">
        <f t="shared" si="13"/>
        <v>989.45</v>
      </c>
      <c r="L858" s="29" t="s">
        <v>535</v>
      </c>
      <c r="M858" s="24">
        <v>11</v>
      </c>
      <c r="N858" s="25"/>
      <c r="O858" s="26"/>
    </row>
    <row r="859" spans="1:15" s="2" customFormat="1" ht="60" customHeight="1">
      <c r="A859" s="17" t="s">
        <v>7</v>
      </c>
      <c r="B859" s="18" t="s">
        <v>541</v>
      </c>
      <c r="C859" s="19" t="s">
        <v>143</v>
      </c>
      <c r="D859" s="28"/>
      <c r="E859" s="21" t="s">
        <v>462</v>
      </c>
      <c r="F859" s="21" t="s">
        <v>392</v>
      </c>
      <c r="G859" s="21" t="s">
        <v>482</v>
      </c>
      <c r="H859" s="21">
        <v>42</v>
      </c>
      <c r="I859" s="22">
        <v>8592502448296</v>
      </c>
      <c r="J859" s="23">
        <v>89.95</v>
      </c>
      <c r="K859" s="23">
        <f t="shared" si="13"/>
        <v>1349.25</v>
      </c>
      <c r="L859" s="29" t="s">
        <v>535</v>
      </c>
      <c r="M859" s="24">
        <v>15</v>
      </c>
      <c r="N859" s="25"/>
      <c r="O859" s="26"/>
    </row>
    <row r="860" spans="1:15" s="2" customFormat="1" ht="60" customHeight="1">
      <c r="A860" s="17" t="s">
        <v>7</v>
      </c>
      <c r="B860" s="18" t="s">
        <v>541</v>
      </c>
      <c r="C860" s="19" t="s">
        <v>144</v>
      </c>
      <c r="D860" s="28"/>
      <c r="E860" s="21" t="s">
        <v>462</v>
      </c>
      <c r="F860" s="21" t="s">
        <v>400</v>
      </c>
      <c r="G860" s="21" t="s">
        <v>482</v>
      </c>
      <c r="H860" s="21">
        <v>36</v>
      </c>
      <c r="I860" s="22">
        <v>8592502448463</v>
      </c>
      <c r="J860" s="23">
        <v>89.95</v>
      </c>
      <c r="K860" s="23">
        <f t="shared" si="13"/>
        <v>89.95</v>
      </c>
      <c r="L860" s="29" t="s">
        <v>535</v>
      </c>
      <c r="M860" s="24">
        <v>1</v>
      </c>
      <c r="N860" s="25"/>
      <c r="O860" s="26"/>
    </row>
    <row r="861" spans="1:15" s="2" customFormat="1" ht="60" customHeight="1">
      <c r="A861" s="17" t="s">
        <v>7</v>
      </c>
      <c r="B861" s="18" t="s">
        <v>541</v>
      </c>
      <c r="C861" s="19" t="s">
        <v>144</v>
      </c>
      <c r="D861" s="28"/>
      <c r="E861" s="21" t="s">
        <v>462</v>
      </c>
      <c r="F861" s="21" t="s">
        <v>400</v>
      </c>
      <c r="G861" s="21" t="s">
        <v>482</v>
      </c>
      <c r="H861" s="21">
        <v>40</v>
      </c>
      <c r="I861" s="22">
        <v>8592502448487</v>
      </c>
      <c r="J861" s="23">
        <v>89.95</v>
      </c>
      <c r="K861" s="23">
        <f t="shared" si="13"/>
        <v>1619.1000000000001</v>
      </c>
      <c r="L861" s="29" t="s">
        <v>535</v>
      </c>
      <c r="M861" s="24">
        <v>18</v>
      </c>
      <c r="N861" s="25"/>
      <c r="O861" s="26"/>
    </row>
    <row r="862" spans="1:15" s="2" customFormat="1" ht="60" customHeight="1">
      <c r="A862" s="17" t="s">
        <v>7</v>
      </c>
      <c r="B862" s="18" t="s">
        <v>541</v>
      </c>
      <c r="C862" s="19" t="s">
        <v>144</v>
      </c>
      <c r="D862" s="28"/>
      <c r="E862" s="21" t="s">
        <v>462</v>
      </c>
      <c r="F862" s="21" t="s">
        <v>400</v>
      </c>
      <c r="G862" s="21" t="s">
        <v>482</v>
      </c>
      <c r="H862" s="21">
        <v>42</v>
      </c>
      <c r="I862" s="22">
        <v>8592502448494</v>
      </c>
      <c r="J862" s="23">
        <v>89.95</v>
      </c>
      <c r="K862" s="23">
        <f t="shared" si="13"/>
        <v>1349.25</v>
      </c>
      <c r="L862" s="29" t="s">
        <v>535</v>
      </c>
      <c r="M862" s="24">
        <v>15</v>
      </c>
      <c r="N862" s="25"/>
      <c r="O862" s="26"/>
    </row>
    <row r="863" spans="1:15" s="2" customFormat="1" ht="60" customHeight="1">
      <c r="A863" s="17" t="s">
        <v>7</v>
      </c>
      <c r="B863" s="18" t="s">
        <v>541</v>
      </c>
      <c r="C863" s="19" t="s">
        <v>144</v>
      </c>
      <c r="D863" s="28"/>
      <c r="E863" s="21" t="s">
        <v>462</v>
      </c>
      <c r="F863" s="21" t="s">
        <v>400</v>
      </c>
      <c r="G863" s="21" t="s">
        <v>482</v>
      </c>
      <c r="H863" s="21">
        <v>44</v>
      </c>
      <c r="I863" s="22">
        <v>8592502448500</v>
      </c>
      <c r="J863" s="23">
        <v>89.95</v>
      </c>
      <c r="K863" s="23">
        <f t="shared" si="13"/>
        <v>809.55000000000007</v>
      </c>
      <c r="L863" s="29" t="s">
        <v>535</v>
      </c>
      <c r="M863" s="24">
        <v>9</v>
      </c>
      <c r="N863" s="25"/>
      <c r="O863" s="26"/>
    </row>
    <row r="864" spans="1:15" s="2" customFormat="1" ht="60" customHeight="1">
      <c r="A864" s="17" t="s">
        <v>7</v>
      </c>
      <c r="B864" s="18" t="s">
        <v>541</v>
      </c>
      <c r="C864" s="19" t="s">
        <v>144</v>
      </c>
      <c r="D864" s="28"/>
      <c r="E864" s="21" t="s">
        <v>462</v>
      </c>
      <c r="F864" s="21" t="s">
        <v>408</v>
      </c>
      <c r="G864" s="21" t="s">
        <v>482</v>
      </c>
      <c r="H864" s="21">
        <v>38</v>
      </c>
      <c r="I864" s="22">
        <v>8592502448555</v>
      </c>
      <c r="J864" s="23">
        <v>89.95</v>
      </c>
      <c r="K864" s="23">
        <f t="shared" si="13"/>
        <v>89.95</v>
      </c>
      <c r="L864" s="29" t="s">
        <v>535</v>
      </c>
      <c r="M864" s="24">
        <v>1</v>
      </c>
      <c r="N864" s="25"/>
      <c r="O864" s="26"/>
    </row>
    <row r="865" spans="1:15" s="2" customFormat="1" ht="60" customHeight="1">
      <c r="A865" s="17" t="s">
        <v>7</v>
      </c>
      <c r="B865" s="18" t="s">
        <v>541</v>
      </c>
      <c r="C865" s="19" t="s">
        <v>144</v>
      </c>
      <c r="D865" s="28"/>
      <c r="E865" s="21" t="s">
        <v>462</v>
      </c>
      <c r="F865" s="21" t="s">
        <v>371</v>
      </c>
      <c r="G865" s="21" t="s">
        <v>482</v>
      </c>
      <c r="H865" s="21">
        <v>40</v>
      </c>
      <c r="I865" s="22">
        <v>8592502448647</v>
      </c>
      <c r="J865" s="23">
        <v>89.95</v>
      </c>
      <c r="K865" s="23">
        <f t="shared" si="13"/>
        <v>89.95</v>
      </c>
      <c r="L865" s="29" t="s">
        <v>535</v>
      </c>
      <c r="M865" s="24">
        <v>1</v>
      </c>
      <c r="N865" s="25"/>
      <c r="O865" s="26"/>
    </row>
    <row r="866" spans="1:15" s="2" customFormat="1" ht="60" customHeight="1">
      <c r="A866" s="17" t="s">
        <v>7</v>
      </c>
      <c r="B866" s="18" t="s">
        <v>541</v>
      </c>
      <c r="C866" s="19" t="s">
        <v>271</v>
      </c>
      <c r="D866" s="28"/>
      <c r="E866" s="21" t="s">
        <v>462</v>
      </c>
      <c r="F866" s="21" t="s">
        <v>444</v>
      </c>
      <c r="G866" s="21" t="s">
        <v>482</v>
      </c>
      <c r="H866" s="21">
        <v>36</v>
      </c>
      <c r="I866" s="22">
        <v>8592502614257</v>
      </c>
      <c r="J866" s="23">
        <v>89.95</v>
      </c>
      <c r="K866" s="23">
        <f t="shared" si="13"/>
        <v>179.9</v>
      </c>
      <c r="L866" s="29" t="s">
        <v>535</v>
      </c>
      <c r="M866" s="24">
        <v>2</v>
      </c>
      <c r="N866" s="25"/>
      <c r="O866" s="26"/>
    </row>
    <row r="867" spans="1:15" s="2" customFormat="1" ht="60" customHeight="1">
      <c r="A867" s="17" t="s">
        <v>7</v>
      </c>
      <c r="B867" s="18" t="s">
        <v>541</v>
      </c>
      <c r="C867" s="19" t="s">
        <v>271</v>
      </c>
      <c r="D867" s="28"/>
      <c r="E867" s="21" t="s">
        <v>462</v>
      </c>
      <c r="F867" s="21" t="s">
        <v>444</v>
      </c>
      <c r="G867" s="21" t="s">
        <v>482</v>
      </c>
      <c r="H867" s="21">
        <v>38</v>
      </c>
      <c r="I867" s="22">
        <v>8592502614264</v>
      </c>
      <c r="J867" s="23">
        <v>89.95</v>
      </c>
      <c r="K867" s="23">
        <f t="shared" si="13"/>
        <v>179.9</v>
      </c>
      <c r="L867" s="29" t="s">
        <v>535</v>
      </c>
      <c r="M867" s="24">
        <v>2</v>
      </c>
      <c r="N867" s="25"/>
      <c r="O867" s="26"/>
    </row>
    <row r="868" spans="1:15" s="2" customFormat="1" ht="60" customHeight="1">
      <c r="A868" s="17" t="s">
        <v>7</v>
      </c>
      <c r="B868" s="18" t="s">
        <v>541</v>
      </c>
      <c r="C868" s="19" t="s">
        <v>271</v>
      </c>
      <c r="D868" s="28"/>
      <c r="E868" s="21" t="s">
        <v>462</v>
      </c>
      <c r="F868" s="21" t="s">
        <v>444</v>
      </c>
      <c r="G868" s="21" t="s">
        <v>482</v>
      </c>
      <c r="H868" s="21">
        <v>40</v>
      </c>
      <c r="I868" s="22">
        <v>8592502614271</v>
      </c>
      <c r="J868" s="23">
        <v>89.95</v>
      </c>
      <c r="K868" s="23">
        <f t="shared" si="13"/>
        <v>629.65</v>
      </c>
      <c r="L868" s="29" t="s">
        <v>535</v>
      </c>
      <c r="M868" s="24">
        <v>7</v>
      </c>
      <c r="N868" s="25"/>
      <c r="O868" s="26"/>
    </row>
    <row r="869" spans="1:15" s="2" customFormat="1" ht="60" customHeight="1">
      <c r="A869" s="17" t="s">
        <v>7</v>
      </c>
      <c r="B869" s="18" t="s">
        <v>541</v>
      </c>
      <c r="C869" s="19" t="s">
        <v>271</v>
      </c>
      <c r="D869" s="28"/>
      <c r="E869" s="21" t="s">
        <v>462</v>
      </c>
      <c r="F869" s="21" t="s">
        <v>444</v>
      </c>
      <c r="G869" s="21" t="s">
        <v>482</v>
      </c>
      <c r="H869" s="21">
        <v>42</v>
      </c>
      <c r="I869" s="22">
        <v>8592502614288</v>
      </c>
      <c r="J869" s="23">
        <v>89.95</v>
      </c>
      <c r="K869" s="23">
        <f t="shared" si="13"/>
        <v>89.95</v>
      </c>
      <c r="L869" s="29" t="s">
        <v>535</v>
      </c>
      <c r="M869" s="24">
        <v>1</v>
      </c>
      <c r="N869" s="25"/>
      <c r="O869" s="26"/>
    </row>
    <row r="870" spans="1:15" s="2" customFormat="1" ht="60" customHeight="1">
      <c r="A870" s="17" t="s">
        <v>7</v>
      </c>
      <c r="B870" s="18" t="s">
        <v>541</v>
      </c>
      <c r="C870" s="19" t="s">
        <v>271</v>
      </c>
      <c r="D870" s="28"/>
      <c r="E870" s="21" t="s">
        <v>462</v>
      </c>
      <c r="F870" s="21" t="s">
        <v>444</v>
      </c>
      <c r="G870" s="21" t="s">
        <v>482</v>
      </c>
      <c r="H870" s="21">
        <v>44</v>
      </c>
      <c r="I870" s="22">
        <v>8592502614295</v>
      </c>
      <c r="J870" s="23">
        <v>89.95</v>
      </c>
      <c r="K870" s="23">
        <f t="shared" si="13"/>
        <v>89.95</v>
      </c>
      <c r="L870" s="29" t="s">
        <v>535</v>
      </c>
      <c r="M870" s="24">
        <v>1</v>
      </c>
      <c r="N870" s="25"/>
      <c r="O870" s="26"/>
    </row>
    <row r="871" spans="1:15" s="2" customFormat="1" ht="60" customHeight="1">
      <c r="A871" s="17" t="s">
        <v>7</v>
      </c>
      <c r="B871" s="18" t="s">
        <v>541</v>
      </c>
      <c r="C871" s="19" t="s">
        <v>146</v>
      </c>
      <c r="D871" s="28"/>
      <c r="E871" s="21" t="s">
        <v>464</v>
      </c>
      <c r="F871" s="21" t="s">
        <v>381</v>
      </c>
      <c r="G871" s="21" t="s">
        <v>486</v>
      </c>
      <c r="H871" s="21">
        <v>40</v>
      </c>
      <c r="I871" s="22">
        <v>8592502450367</v>
      </c>
      <c r="J871" s="23">
        <v>44.95</v>
      </c>
      <c r="K871" s="23">
        <f t="shared" si="13"/>
        <v>89.9</v>
      </c>
      <c r="L871" s="29" t="s">
        <v>535</v>
      </c>
      <c r="M871" s="24">
        <v>2</v>
      </c>
      <c r="N871" s="25"/>
      <c r="O871" s="26"/>
    </row>
    <row r="872" spans="1:15" s="2" customFormat="1" ht="60" customHeight="1">
      <c r="A872" s="17" t="s">
        <v>7</v>
      </c>
      <c r="B872" s="18" t="s">
        <v>541</v>
      </c>
      <c r="C872" s="19" t="s">
        <v>146</v>
      </c>
      <c r="D872" s="28"/>
      <c r="E872" s="21" t="s">
        <v>464</v>
      </c>
      <c r="F872" s="21" t="s">
        <v>409</v>
      </c>
      <c r="G872" s="21" t="s">
        <v>486</v>
      </c>
      <c r="H872" s="21">
        <v>42</v>
      </c>
      <c r="I872" s="22">
        <v>8592502450619</v>
      </c>
      <c r="J872" s="23">
        <v>44.95</v>
      </c>
      <c r="K872" s="23">
        <f t="shared" si="13"/>
        <v>404.55</v>
      </c>
      <c r="L872" s="29" t="s">
        <v>535</v>
      </c>
      <c r="M872" s="24">
        <v>9</v>
      </c>
      <c r="N872" s="25"/>
      <c r="O872" s="26"/>
    </row>
    <row r="873" spans="1:15" s="2" customFormat="1" ht="60" customHeight="1">
      <c r="A873" s="17" t="s">
        <v>7</v>
      </c>
      <c r="B873" s="18" t="s">
        <v>541</v>
      </c>
      <c r="C873" s="19" t="s">
        <v>146</v>
      </c>
      <c r="D873" s="28"/>
      <c r="E873" s="21" t="s">
        <v>464</v>
      </c>
      <c r="F873" s="21" t="s">
        <v>388</v>
      </c>
      <c r="G873" s="21" t="s">
        <v>486</v>
      </c>
      <c r="H873" s="21">
        <v>38</v>
      </c>
      <c r="I873" s="22">
        <v>8592502450657</v>
      </c>
      <c r="J873" s="23">
        <v>44.95</v>
      </c>
      <c r="K873" s="23">
        <f t="shared" si="13"/>
        <v>44.95</v>
      </c>
      <c r="L873" s="29" t="s">
        <v>535</v>
      </c>
      <c r="M873" s="24">
        <v>1</v>
      </c>
      <c r="N873" s="25"/>
      <c r="O873" s="26"/>
    </row>
    <row r="874" spans="1:15" s="2" customFormat="1" ht="60" customHeight="1">
      <c r="A874" s="17" t="s">
        <v>7</v>
      </c>
      <c r="B874" s="18" t="s">
        <v>541</v>
      </c>
      <c r="C874" s="19" t="s">
        <v>146</v>
      </c>
      <c r="D874" s="28"/>
      <c r="E874" s="21" t="s">
        <v>464</v>
      </c>
      <c r="F874" s="21" t="s">
        <v>388</v>
      </c>
      <c r="G874" s="21" t="s">
        <v>486</v>
      </c>
      <c r="H874" s="21">
        <v>40</v>
      </c>
      <c r="I874" s="22">
        <v>8592502450664</v>
      </c>
      <c r="J874" s="23">
        <v>44.95</v>
      </c>
      <c r="K874" s="23">
        <f t="shared" si="13"/>
        <v>179.8</v>
      </c>
      <c r="L874" s="29" t="s">
        <v>535</v>
      </c>
      <c r="M874" s="24">
        <v>4</v>
      </c>
      <c r="N874" s="25"/>
      <c r="O874" s="26"/>
    </row>
    <row r="875" spans="1:15" s="2" customFormat="1" ht="60" customHeight="1">
      <c r="A875" s="17" t="s">
        <v>7</v>
      </c>
      <c r="B875" s="18" t="s">
        <v>541</v>
      </c>
      <c r="C875" s="19" t="s">
        <v>147</v>
      </c>
      <c r="D875" s="28"/>
      <c r="E875" s="21" t="s">
        <v>464</v>
      </c>
      <c r="F875" s="21" t="s">
        <v>400</v>
      </c>
      <c r="G875" s="21" t="s">
        <v>489</v>
      </c>
      <c r="H875" s="21">
        <v>34</v>
      </c>
      <c r="I875" s="22">
        <v>8592502451630</v>
      </c>
      <c r="J875" s="23">
        <v>33.950000000000003</v>
      </c>
      <c r="K875" s="23">
        <f t="shared" si="13"/>
        <v>135.80000000000001</v>
      </c>
      <c r="L875" s="29" t="s">
        <v>535</v>
      </c>
      <c r="M875" s="24">
        <v>4</v>
      </c>
      <c r="N875" s="25"/>
      <c r="O875" s="26"/>
    </row>
    <row r="876" spans="1:15" s="2" customFormat="1" ht="60" customHeight="1">
      <c r="A876" s="17" t="s">
        <v>7</v>
      </c>
      <c r="B876" s="18" t="s">
        <v>541</v>
      </c>
      <c r="C876" s="19" t="s">
        <v>147</v>
      </c>
      <c r="D876" s="28"/>
      <c r="E876" s="21" t="s">
        <v>464</v>
      </c>
      <c r="F876" s="21" t="s">
        <v>400</v>
      </c>
      <c r="G876" s="21" t="s">
        <v>489</v>
      </c>
      <c r="H876" s="21">
        <v>36</v>
      </c>
      <c r="I876" s="22">
        <v>8592502451647</v>
      </c>
      <c r="J876" s="23">
        <v>33.950000000000003</v>
      </c>
      <c r="K876" s="23">
        <f t="shared" si="13"/>
        <v>169.75</v>
      </c>
      <c r="L876" s="29" t="s">
        <v>535</v>
      </c>
      <c r="M876" s="24">
        <v>5</v>
      </c>
      <c r="N876" s="25"/>
      <c r="O876" s="26"/>
    </row>
    <row r="877" spans="1:15" s="2" customFormat="1" ht="60" customHeight="1">
      <c r="A877" s="17" t="s">
        <v>7</v>
      </c>
      <c r="B877" s="18" t="s">
        <v>541</v>
      </c>
      <c r="C877" s="19" t="s">
        <v>147</v>
      </c>
      <c r="D877" s="28"/>
      <c r="E877" s="21" t="s">
        <v>464</v>
      </c>
      <c r="F877" s="21" t="s">
        <v>400</v>
      </c>
      <c r="G877" s="21" t="s">
        <v>489</v>
      </c>
      <c r="H877" s="21">
        <v>38</v>
      </c>
      <c r="I877" s="22">
        <v>8592502451654</v>
      </c>
      <c r="J877" s="23">
        <v>33.950000000000003</v>
      </c>
      <c r="K877" s="23">
        <f t="shared" si="13"/>
        <v>712.95</v>
      </c>
      <c r="L877" s="29" t="s">
        <v>535</v>
      </c>
      <c r="M877" s="24">
        <v>21</v>
      </c>
      <c r="N877" s="25"/>
      <c r="O877" s="26"/>
    </row>
    <row r="878" spans="1:15" s="2" customFormat="1" ht="60" customHeight="1">
      <c r="A878" s="17" t="s">
        <v>7</v>
      </c>
      <c r="B878" s="18" t="s">
        <v>541</v>
      </c>
      <c r="C878" s="19" t="s">
        <v>147</v>
      </c>
      <c r="D878" s="28"/>
      <c r="E878" s="21" t="s">
        <v>464</v>
      </c>
      <c r="F878" s="21" t="s">
        <v>400</v>
      </c>
      <c r="G878" s="21" t="s">
        <v>489</v>
      </c>
      <c r="H878" s="21">
        <v>42</v>
      </c>
      <c r="I878" s="22">
        <v>8592502451678</v>
      </c>
      <c r="J878" s="23">
        <v>33.950000000000003</v>
      </c>
      <c r="K878" s="23">
        <f t="shared" si="13"/>
        <v>67.900000000000006</v>
      </c>
      <c r="L878" s="29" t="s">
        <v>535</v>
      </c>
      <c r="M878" s="24">
        <v>2</v>
      </c>
      <c r="N878" s="25"/>
      <c r="O878" s="26"/>
    </row>
    <row r="879" spans="1:15" s="2" customFormat="1" ht="60" customHeight="1">
      <c r="A879" s="17" t="s">
        <v>7</v>
      </c>
      <c r="B879" s="18" t="s">
        <v>541</v>
      </c>
      <c r="C879" s="19" t="s">
        <v>147</v>
      </c>
      <c r="D879" s="28"/>
      <c r="E879" s="21" t="s">
        <v>464</v>
      </c>
      <c r="F879" s="21" t="s">
        <v>316</v>
      </c>
      <c r="G879" s="21" t="s">
        <v>489</v>
      </c>
      <c r="H879" s="21">
        <v>36</v>
      </c>
      <c r="I879" s="22">
        <v>8592502451708</v>
      </c>
      <c r="J879" s="23">
        <v>33.950000000000003</v>
      </c>
      <c r="K879" s="23">
        <f t="shared" si="13"/>
        <v>33.950000000000003</v>
      </c>
      <c r="L879" s="29" t="s">
        <v>535</v>
      </c>
      <c r="M879" s="24">
        <v>1</v>
      </c>
      <c r="N879" s="25"/>
      <c r="O879" s="26"/>
    </row>
    <row r="880" spans="1:15" s="2" customFormat="1" ht="60" customHeight="1">
      <c r="A880" s="17" t="s">
        <v>7</v>
      </c>
      <c r="B880" s="18" t="s">
        <v>541</v>
      </c>
      <c r="C880" s="19" t="s">
        <v>147</v>
      </c>
      <c r="D880" s="28"/>
      <c r="E880" s="21" t="s">
        <v>464</v>
      </c>
      <c r="F880" s="21" t="s">
        <v>316</v>
      </c>
      <c r="G880" s="21" t="s">
        <v>489</v>
      </c>
      <c r="H880" s="21">
        <v>40</v>
      </c>
      <c r="I880" s="22">
        <v>8592502451722</v>
      </c>
      <c r="J880" s="23">
        <v>33.950000000000003</v>
      </c>
      <c r="K880" s="23">
        <f t="shared" si="13"/>
        <v>305.55</v>
      </c>
      <c r="L880" s="29" t="s">
        <v>535</v>
      </c>
      <c r="M880" s="24">
        <v>9</v>
      </c>
      <c r="N880" s="25"/>
      <c r="O880" s="26"/>
    </row>
    <row r="881" spans="1:15" s="2" customFormat="1" ht="60" customHeight="1">
      <c r="A881" s="17" t="s">
        <v>7</v>
      </c>
      <c r="B881" s="18" t="s">
        <v>541</v>
      </c>
      <c r="C881" s="19" t="s">
        <v>147</v>
      </c>
      <c r="D881" s="28"/>
      <c r="E881" s="21" t="s">
        <v>464</v>
      </c>
      <c r="F881" s="21" t="s">
        <v>316</v>
      </c>
      <c r="G881" s="21" t="s">
        <v>489</v>
      </c>
      <c r="H881" s="21">
        <v>42</v>
      </c>
      <c r="I881" s="22">
        <v>8592502451739</v>
      </c>
      <c r="J881" s="23">
        <v>33.950000000000003</v>
      </c>
      <c r="K881" s="23">
        <f t="shared" si="13"/>
        <v>33.950000000000003</v>
      </c>
      <c r="L881" s="29" t="s">
        <v>535</v>
      </c>
      <c r="M881" s="24">
        <v>1</v>
      </c>
      <c r="N881" s="25"/>
      <c r="O881" s="26"/>
    </row>
    <row r="882" spans="1:15" s="2" customFormat="1" ht="60" customHeight="1">
      <c r="A882" s="17" t="s">
        <v>7</v>
      </c>
      <c r="B882" s="18" t="s">
        <v>541</v>
      </c>
      <c r="C882" s="19" t="s">
        <v>147</v>
      </c>
      <c r="D882" s="28"/>
      <c r="E882" s="21" t="s">
        <v>464</v>
      </c>
      <c r="F882" s="21" t="s">
        <v>408</v>
      </c>
      <c r="G882" s="21" t="s">
        <v>489</v>
      </c>
      <c r="H882" s="21">
        <v>36</v>
      </c>
      <c r="I882" s="22">
        <v>8592502451760</v>
      </c>
      <c r="J882" s="23">
        <v>33.950000000000003</v>
      </c>
      <c r="K882" s="23">
        <f t="shared" si="13"/>
        <v>67.900000000000006</v>
      </c>
      <c r="L882" s="29" t="s">
        <v>535</v>
      </c>
      <c r="M882" s="24">
        <v>2</v>
      </c>
      <c r="N882" s="25"/>
      <c r="O882" s="26"/>
    </row>
    <row r="883" spans="1:15" s="2" customFormat="1" ht="60" customHeight="1">
      <c r="A883" s="17" t="s">
        <v>7</v>
      </c>
      <c r="B883" s="18" t="s">
        <v>541</v>
      </c>
      <c r="C883" s="19" t="s">
        <v>147</v>
      </c>
      <c r="D883" s="28"/>
      <c r="E883" s="21" t="s">
        <v>464</v>
      </c>
      <c r="F883" s="21" t="s">
        <v>408</v>
      </c>
      <c r="G883" s="21" t="s">
        <v>489</v>
      </c>
      <c r="H883" s="21">
        <v>38</v>
      </c>
      <c r="I883" s="22">
        <v>8592502451777</v>
      </c>
      <c r="J883" s="23">
        <v>33.950000000000003</v>
      </c>
      <c r="K883" s="23">
        <f t="shared" si="13"/>
        <v>237.65000000000003</v>
      </c>
      <c r="L883" s="29" t="s">
        <v>535</v>
      </c>
      <c r="M883" s="24">
        <v>7</v>
      </c>
      <c r="N883" s="25"/>
      <c r="O883" s="26"/>
    </row>
    <row r="884" spans="1:15" s="2" customFormat="1" ht="60" customHeight="1">
      <c r="A884" s="17" t="s">
        <v>7</v>
      </c>
      <c r="B884" s="18" t="s">
        <v>541</v>
      </c>
      <c r="C884" s="19" t="s">
        <v>147</v>
      </c>
      <c r="D884" s="28"/>
      <c r="E884" s="21" t="s">
        <v>464</v>
      </c>
      <c r="F884" s="21" t="s">
        <v>408</v>
      </c>
      <c r="G884" s="21" t="s">
        <v>489</v>
      </c>
      <c r="H884" s="21">
        <v>42</v>
      </c>
      <c r="I884" s="22">
        <v>8592502451791</v>
      </c>
      <c r="J884" s="23">
        <v>33.950000000000003</v>
      </c>
      <c r="K884" s="23">
        <f t="shared" si="13"/>
        <v>33.950000000000003</v>
      </c>
      <c r="L884" s="29" t="s">
        <v>535</v>
      </c>
      <c r="M884" s="24">
        <v>1</v>
      </c>
      <c r="N884" s="25"/>
      <c r="O884" s="26"/>
    </row>
    <row r="885" spans="1:15" s="2" customFormat="1" ht="60" customHeight="1">
      <c r="A885" s="17" t="s">
        <v>7</v>
      </c>
      <c r="B885" s="18" t="s">
        <v>541</v>
      </c>
      <c r="C885" s="19" t="s">
        <v>147</v>
      </c>
      <c r="D885" s="28"/>
      <c r="E885" s="21" t="s">
        <v>464</v>
      </c>
      <c r="F885" s="21" t="s">
        <v>392</v>
      </c>
      <c r="G885" s="21" t="s">
        <v>489</v>
      </c>
      <c r="H885" s="21">
        <v>38</v>
      </c>
      <c r="I885" s="22">
        <v>8592502451838</v>
      </c>
      <c r="J885" s="23">
        <v>33.950000000000003</v>
      </c>
      <c r="K885" s="23">
        <f t="shared" si="13"/>
        <v>645.05000000000007</v>
      </c>
      <c r="L885" s="29" t="s">
        <v>535</v>
      </c>
      <c r="M885" s="24">
        <v>19</v>
      </c>
      <c r="N885" s="25"/>
      <c r="O885" s="26"/>
    </row>
    <row r="886" spans="1:15" s="2" customFormat="1" ht="60" customHeight="1">
      <c r="A886" s="17" t="s">
        <v>7</v>
      </c>
      <c r="B886" s="18" t="s">
        <v>541</v>
      </c>
      <c r="C886" s="19" t="s">
        <v>148</v>
      </c>
      <c r="D886" s="28"/>
      <c r="E886" s="21" t="s">
        <v>464</v>
      </c>
      <c r="F886" s="21" t="s">
        <v>409</v>
      </c>
      <c r="G886" s="21" t="s">
        <v>486</v>
      </c>
      <c r="H886" s="21">
        <v>40</v>
      </c>
      <c r="I886" s="22">
        <v>8592502452927</v>
      </c>
      <c r="J886" s="23">
        <v>44.95</v>
      </c>
      <c r="K886" s="23">
        <f t="shared" si="13"/>
        <v>1842.95</v>
      </c>
      <c r="L886" s="29" t="s">
        <v>535</v>
      </c>
      <c r="M886" s="24">
        <v>41</v>
      </c>
      <c r="N886" s="25"/>
      <c r="O886" s="26"/>
    </row>
    <row r="887" spans="1:15" s="2" customFormat="1" ht="60" customHeight="1">
      <c r="A887" s="17" t="s">
        <v>7</v>
      </c>
      <c r="B887" s="18" t="s">
        <v>541</v>
      </c>
      <c r="C887" s="19" t="s">
        <v>148</v>
      </c>
      <c r="D887" s="28"/>
      <c r="E887" s="21" t="s">
        <v>464</v>
      </c>
      <c r="F887" s="21" t="s">
        <v>409</v>
      </c>
      <c r="G887" s="21" t="s">
        <v>486</v>
      </c>
      <c r="H887" s="21">
        <v>42</v>
      </c>
      <c r="I887" s="22">
        <v>8592502452934</v>
      </c>
      <c r="J887" s="23">
        <v>44.95</v>
      </c>
      <c r="K887" s="23">
        <f t="shared" si="13"/>
        <v>764.15000000000009</v>
      </c>
      <c r="L887" s="29" t="s">
        <v>535</v>
      </c>
      <c r="M887" s="24">
        <v>17</v>
      </c>
      <c r="N887" s="25"/>
      <c r="O887" s="26"/>
    </row>
    <row r="888" spans="1:15" s="2" customFormat="1" ht="60" customHeight="1">
      <c r="A888" s="17" t="s">
        <v>7</v>
      </c>
      <c r="B888" s="18" t="s">
        <v>541</v>
      </c>
      <c r="C888" s="19" t="s">
        <v>149</v>
      </c>
      <c r="D888" s="28"/>
      <c r="E888" s="21" t="s">
        <v>464</v>
      </c>
      <c r="F888" s="21" t="s">
        <v>316</v>
      </c>
      <c r="G888" s="21" t="s">
        <v>489</v>
      </c>
      <c r="H888" s="21">
        <v>36</v>
      </c>
      <c r="I888" s="22">
        <v>8592502455188</v>
      </c>
      <c r="J888" s="23">
        <v>33.950000000000003</v>
      </c>
      <c r="K888" s="23">
        <f t="shared" si="13"/>
        <v>33.950000000000003</v>
      </c>
      <c r="L888" s="29" t="s">
        <v>535</v>
      </c>
      <c r="M888" s="24">
        <v>1</v>
      </c>
      <c r="N888" s="25"/>
      <c r="O888" s="26"/>
    </row>
    <row r="889" spans="1:15" s="2" customFormat="1" ht="60" customHeight="1">
      <c r="A889" s="17" t="s">
        <v>7</v>
      </c>
      <c r="B889" s="18" t="s">
        <v>541</v>
      </c>
      <c r="C889" s="19" t="s">
        <v>149</v>
      </c>
      <c r="D889" s="28"/>
      <c r="E889" s="21" t="s">
        <v>464</v>
      </c>
      <c r="F889" s="21" t="s">
        <v>316</v>
      </c>
      <c r="G889" s="21" t="s">
        <v>489</v>
      </c>
      <c r="H889" s="21">
        <v>38</v>
      </c>
      <c r="I889" s="22">
        <v>8592502455195</v>
      </c>
      <c r="J889" s="23">
        <v>33.950000000000003</v>
      </c>
      <c r="K889" s="23">
        <f t="shared" si="13"/>
        <v>33.950000000000003</v>
      </c>
      <c r="L889" s="29" t="s">
        <v>535</v>
      </c>
      <c r="M889" s="24">
        <v>1</v>
      </c>
      <c r="N889" s="25"/>
      <c r="O889" s="26"/>
    </row>
    <row r="890" spans="1:15" s="2" customFormat="1" ht="60" customHeight="1">
      <c r="A890" s="17" t="s">
        <v>7</v>
      </c>
      <c r="B890" s="18" t="s">
        <v>541</v>
      </c>
      <c r="C890" s="19" t="s">
        <v>149</v>
      </c>
      <c r="D890" s="28"/>
      <c r="E890" s="21" t="s">
        <v>464</v>
      </c>
      <c r="F890" s="21" t="s">
        <v>410</v>
      </c>
      <c r="G890" s="21" t="s">
        <v>489</v>
      </c>
      <c r="H890" s="21">
        <v>36</v>
      </c>
      <c r="I890" s="22">
        <v>8592502455362</v>
      </c>
      <c r="J890" s="23">
        <v>33.950000000000003</v>
      </c>
      <c r="K890" s="23">
        <f t="shared" si="13"/>
        <v>33.950000000000003</v>
      </c>
      <c r="L890" s="29" t="s">
        <v>535</v>
      </c>
      <c r="M890" s="24">
        <v>1</v>
      </c>
      <c r="N890" s="25"/>
      <c r="O890" s="26"/>
    </row>
    <row r="891" spans="1:15" s="2" customFormat="1" ht="60" customHeight="1">
      <c r="A891" s="17" t="s">
        <v>7</v>
      </c>
      <c r="B891" s="18" t="s">
        <v>541</v>
      </c>
      <c r="C891" s="19" t="s">
        <v>149</v>
      </c>
      <c r="D891" s="28"/>
      <c r="E891" s="21" t="s">
        <v>464</v>
      </c>
      <c r="F891" s="21" t="s">
        <v>410</v>
      </c>
      <c r="G891" s="21" t="s">
        <v>489</v>
      </c>
      <c r="H891" s="21">
        <v>38</v>
      </c>
      <c r="I891" s="22">
        <v>8592502455379</v>
      </c>
      <c r="J891" s="23">
        <v>33.950000000000003</v>
      </c>
      <c r="K891" s="23">
        <f t="shared" si="13"/>
        <v>848.75000000000011</v>
      </c>
      <c r="L891" s="29" t="s">
        <v>535</v>
      </c>
      <c r="M891" s="24">
        <v>25</v>
      </c>
      <c r="N891" s="25"/>
      <c r="O891" s="26"/>
    </row>
    <row r="892" spans="1:15" s="2" customFormat="1" ht="60" customHeight="1">
      <c r="A892" s="17" t="s">
        <v>7</v>
      </c>
      <c r="B892" s="18" t="s">
        <v>541</v>
      </c>
      <c r="C892" s="19" t="s">
        <v>149</v>
      </c>
      <c r="D892" s="28"/>
      <c r="E892" s="21" t="s">
        <v>464</v>
      </c>
      <c r="F892" s="21" t="s">
        <v>410</v>
      </c>
      <c r="G892" s="21" t="s">
        <v>489</v>
      </c>
      <c r="H892" s="21">
        <v>40</v>
      </c>
      <c r="I892" s="22">
        <v>8592502455386</v>
      </c>
      <c r="J892" s="23">
        <v>33.950000000000003</v>
      </c>
      <c r="K892" s="23">
        <f t="shared" si="13"/>
        <v>441.35</v>
      </c>
      <c r="L892" s="29" t="s">
        <v>535</v>
      </c>
      <c r="M892" s="24">
        <v>13</v>
      </c>
      <c r="N892" s="25"/>
      <c r="O892" s="26"/>
    </row>
    <row r="893" spans="1:15" s="2" customFormat="1" ht="60" customHeight="1">
      <c r="A893" s="17" t="s">
        <v>7</v>
      </c>
      <c r="B893" s="18" t="s">
        <v>541</v>
      </c>
      <c r="C893" s="19" t="s">
        <v>149</v>
      </c>
      <c r="D893" s="28"/>
      <c r="E893" s="21" t="s">
        <v>464</v>
      </c>
      <c r="F893" s="21" t="s">
        <v>410</v>
      </c>
      <c r="G893" s="21" t="s">
        <v>489</v>
      </c>
      <c r="H893" s="21">
        <v>42</v>
      </c>
      <c r="I893" s="22">
        <v>8592502455393</v>
      </c>
      <c r="J893" s="23">
        <v>33.950000000000003</v>
      </c>
      <c r="K893" s="23">
        <f t="shared" si="13"/>
        <v>271.60000000000002</v>
      </c>
      <c r="L893" s="29" t="s">
        <v>535</v>
      </c>
      <c r="M893" s="24">
        <v>8</v>
      </c>
      <c r="N893" s="25"/>
      <c r="O893" s="26"/>
    </row>
    <row r="894" spans="1:15" s="2" customFormat="1" ht="60" customHeight="1">
      <c r="A894" s="17" t="s">
        <v>7</v>
      </c>
      <c r="B894" s="18" t="s">
        <v>541</v>
      </c>
      <c r="C894" s="19" t="s">
        <v>149</v>
      </c>
      <c r="D894" s="28"/>
      <c r="E894" s="21" t="s">
        <v>464</v>
      </c>
      <c r="F894" s="21" t="s">
        <v>408</v>
      </c>
      <c r="G894" s="21" t="s">
        <v>489</v>
      </c>
      <c r="H894" s="21">
        <v>34</v>
      </c>
      <c r="I894" s="22">
        <v>8592502455416</v>
      </c>
      <c r="J894" s="23">
        <v>33.950000000000003</v>
      </c>
      <c r="K894" s="23">
        <f t="shared" si="13"/>
        <v>33.950000000000003</v>
      </c>
      <c r="L894" s="29" t="s">
        <v>535</v>
      </c>
      <c r="M894" s="24">
        <v>1</v>
      </c>
      <c r="N894" s="25"/>
      <c r="O894" s="26"/>
    </row>
    <row r="895" spans="1:15" s="2" customFormat="1" ht="60" customHeight="1">
      <c r="A895" s="17" t="s">
        <v>7</v>
      </c>
      <c r="B895" s="18" t="s">
        <v>541</v>
      </c>
      <c r="C895" s="19" t="s">
        <v>149</v>
      </c>
      <c r="D895" s="28"/>
      <c r="E895" s="21" t="s">
        <v>464</v>
      </c>
      <c r="F895" s="21" t="s">
        <v>408</v>
      </c>
      <c r="G895" s="21" t="s">
        <v>489</v>
      </c>
      <c r="H895" s="21">
        <v>38</v>
      </c>
      <c r="I895" s="22">
        <v>8592502455430</v>
      </c>
      <c r="J895" s="23">
        <v>33.950000000000003</v>
      </c>
      <c r="K895" s="23">
        <f t="shared" si="13"/>
        <v>271.60000000000002</v>
      </c>
      <c r="L895" s="29" t="s">
        <v>535</v>
      </c>
      <c r="M895" s="24">
        <v>8</v>
      </c>
      <c r="N895" s="25"/>
      <c r="O895" s="26"/>
    </row>
    <row r="896" spans="1:15" s="2" customFormat="1" ht="60" customHeight="1">
      <c r="A896" s="17" t="s">
        <v>7</v>
      </c>
      <c r="B896" s="18" t="s">
        <v>541</v>
      </c>
      <c r="C896" s="19" t="s">
        <v>149</v>
      </c>
      <c r="D896" s="28"/>
      <c r="E896" s="21" t="s">
        <v>464</v>
      </c>
      <c r="F896" s="21" t="s">
        <v>408</v>
      </c>
      <c r="G896" s="21" t="s">
        <v>489</v>
      </c>
      <c r="H896" s="21">
        <v>40</v>
      </c>
      <c r="I896" s="22">
        <v>8592502455447</v>
      </c>
      <c r="J896" s="23">
        <v>33.950000000000003</v>
      </c>
      <c r="K896" s="23">
        <f t="shared" si="13"/>
        <v>373.45000000000005</v>
      </c>
      <c r="L896" s="29" t="s">
        <v>535</v>
      </c>
      <c r="M896" s="24">
        <v>11</v>
      </c>
      <c r="N896" s="25"/>
      <c r="O896" s="26"/>
    </row>
    <row r="897" spans="1:15" s="2" customFormat="1" ht="60" customHeight="1">
      <c r="A897" s="17" t="s">
        <v>7</v>
      </c>
      <c r="B897" s="18" t="s">
        <v>546</v>
      </c>
      <c r="C897" s="19" t="s">
        <v>198</v>
      </c>
      <c r="D897" s="28"/>
      <c r="E897" s="21" t="s">
        <v>464</v>
      </c>
      <c r="F897" s="21" t="s">
        <v>365</v>
      </c>
      <c r="G897" s="21" t="s">
        <v>505</v>
      </c>
      <c r="H897" s="21" t="s">
        <v>517</v>
      </c>
      <c r="I897" s="22">
        <v>8592502487691</v>
      </c>
      <c r="J897" s="23">
        <v>33.950000000000003</v>
      </c>
      <c r="K897" s="23">
        <f t="shared" si="13"/>
        <v>33.950000000000003</v>
      </c>
      <c r="L897" s="29" t="s">
        <v>534</v>
      </c>
      <c r="M897" s="24">
        <v>1</v>
      </c>
      <c r="N897" s="25"/>
      <c r="O897" s="26"/>
    </row>
    <row r="898" spans="1:15" s="2" customFormat="1" ht="60" customHeight="1">
      <c r="A898" s="17" t="s">
        <v>7</v>
      </c>
      <c r="B898" s="18" t="s">
        <v>546</v>
      </c>
      <c r="C898" s="19" t="s">
        <v>199</v>
      </c>
      <c r="D898" s="28"/>
      <c r="E898" s="21" t="s">
        <v>466</v>
      </c>
      <c r="F898" s="21" t="s">
        <v>365</v>
      </c>
      <c r="G898" s="21" t="s">
        <v>505</v>
      </c>
      <c r="H898" s="21" t="s">
        <v>515</v>
      </c>
      <c r="I898" s="22">
        <v>8592502487998</v>
      </c>
      <c r="J898" s="23">
        <v>64.95</v>
      </c>
      <c r="K898" s="23">
        <f t="shared" si="13"/>
        <v>64.95</v>
      </c>
      <c r="L898" s="29" t="s">
        <v>534</v>
      </c>
      <c r="M898" s="24">
        <v>1</v>
      </c>
      <c r="N898" s="25"/>
      <c r="O898" s="26"/>
    </row>
    <row r="899" spans="1:15" s="2" customFormat="1" ht="60" customHeight="1">
      <c r="A899" s="17" t="s">
        <v>7</v>
      </c>
      <c r="B899" s="18" t="s">
        <v>546</v>
      </c>
      <c r="C899" s="19" t="s">
        <v>199</v>
      </c>
      <c r="D899" s="28"/>
      <c r="E899" s="21" t="s">
        <v>466</v>
      </c>
      <c r="F899" s="21" t="s">
        <v>316</v>
      </c>
      <c r="G899" s="21" t="s">
        <v>505</v>
      </c>
      <c r="H899" s="21" t="s">
        <v>517</v>
      </c>
      <c r="I899" s="22">
        <v>8592502527717</v>
      </c>
      <c r="J899" s="23">
        <v>64.95</v>
      </c>
      <c r="K899" s="23">
        <f t="shared" ref="K899:K962" si="14">J899*M899</f>
        <v>779.40000000000009</v>
      </c>
      <c r="L899" s="29" t="s">
        <v>534</v>
      </c>
      <c r="M899" s="24">
        <v>12</v>
      </c>
      <c r="N899" s="25"/>
      <c r="O899" s="26"/>
    </row>
    <row r="900" spans="1:15" s="2" customFormat="1" ht="60" customHeight="1">
      <c r="A900" s="17" t="s">
        <v>7</v>
      </c>
      <c r="B900" s="18" t="s">
        <v>546</v>
      </c>
      <c r="C900" s="19" t="s">
        <v>199</v>
      </c>
      <c r="D900" s="28"/>
      <c r="E900" s="21" t="s">
        <v>466</v>
      </c>
      <c r="F900" s="21" t="s">
        <v>316</v>
      </c>
      <c r="G900" s="21" t="s">
        <v>505</v>
      </c>
      <c r="H900" s="21" t="s">
        <v>518</v>
      </c>
      <c r="I900" s="22">
        <v>8592502527724</v>
      </c>
      <c r="J900" s="23">
        <v>64.95</v>
      </c>
      <c r="K900" s="23">
        <f t="shared" si="14"/>
        <v>64.95</v>
      </c>
      <c r="L900" s="29" t="s">
        <v>534</v>
      </c>
      <c r="M900" s="24">
        <v>1</v>
      </c>
      <c r="N900" s="25"/>
      <c r="O900" s="26"/>
    </row>
    <row r="901" spans="1:15" s="2" customFormat="1" ht="60" customHeight="1">
      <c r="A901" s="17" t="s">
        <v>7</v>
      </c>
      <c r="B901" s="18" t="s">
        <v>546</v>
      </c>
      <c r="C901" s="19" t="s">
        <v>199</v>
      </c>
      <c r="D901" s="28"/>
      <c r="E901" s="21" t="s">
        <v>466</v>
      </c>
      <c r="F901" s="21" t="s">
        <v>379</v>
      </c>
      <c r="G901" s="21" t="s">
        <v>505</v>
      </c>
      <c r="H901" s="21" t="s">
        <v>518</v>
      </c>
      <c r="I901" s="22">
        <v>8592502527786</v>
      </c>
      <c r="J901" s="23">
        <v>64.95</v>
      </c>
      <c r="K901" s="23">
        <f t="shared" si="14"/>
        <v>64.95</v>
      </c>
      <c r="L901" s="29" t="s">
        <v>534</v>
      </c>
      <c r="M901" s="24">
        <v>1</v>
      </c>
      <c r="N901" s="25"/>
      <c r="O901" s="26"/>
    </row>
    <row r="902" spans="1:15" s="2" customFormat="1" ht="60" customHeight="1">
      <c r="A902" s="17" t="s">
        <v>7</v>
      </c>
      <c r="B902" s="18" t="s">
        <v>546</v>
      </c>
      <c r="C902" s="19" t="s">
        <v>199</v>
      </c>
      <c r="D902" s="28"/>
      <c r="E902" s="21" t="s">
        <v>466</v>
      </c>
      <c r="F902" s="21" t="s">
        <v>379</v>
      </c>
      <c r="G902" s="21" t="s">
        <v>505</v>
      </c>
      <c r="H902" s="21" t="s">
        <v>515</v>
      </c>
      <c r="I902" s="22">
        <v>8592502527793</v>
      </c>
      <c r="J902" s="23">
        <v>64.95</v>
      </c>
      <c r="K902" s="23">
        <f t="shared" si="14"/>
        <v>64.95</v>
      </c>
      <c r="L902" s="29" t="s">
        <v>534</v>
      </c>
      <c r="M902" s="24">
        <v>1</v>
      </c>
      <c r="N902" s="25"/>
      <c r="O902" s="26"/>
    </row>
    <row r="903" spans="1:15" s="2" customFormat="1" ht="60" customHeight="1">
      <c r="A903" s="17" t="s">
        <v>7</v>
      </c>
      <c r="B903" s="18" t="s">
        <v>546</v>
      </c>
      <c r="C903" s="19" t="s">
        <v>199</v>
      </c>
      <c r="D903" s="28"/>
      <c r="E903" s="21" t="s">
        <v>466</v>
      </c>
      <c r="F903" s="21" t="s">
        <v>379</v>
      </c>
      <c r="G903" s="21" t="s">
        <v>505</v>
      </c>
      <c r="H903" s="21" t="s">
        <v>520</v>
      </c>
      <c r="I903" s="22">
        <v>8592502527816</v>
      </c>
      <c r="J903" s="23">
        <v>64.95</v>
      </c>
      <c r="K903" s="23">
        <f t="shared" si="14"/>
        <v>64.95</v>
      </c>
      <c r="L903" s="29" t="s">
        <v>534</v>
      </c>
      <c r="M903" s="24">
        <v>1</v>
      </c>
      <c r="N903" s="25"/>
      <c r="O903" s="26"/>
    </row>
    <row r="904" spans="1:15" s="2" customFormat="1" ht="60" customHeight="1">
      <c r="A904" s="17" t="s">
        <v>7</v>
      </c>
      <c r="B904" s="18" t="s">
        <v>546</v>
      </c>
      <c r="C904" s="19" t="s">
        <v>199</v>
      </c>
      <c r="D904" s="28"/>
      <c r="E904" s="21" t="s">
        <v>466</v>
      </c>
      <c r="F904" s="21" t="s">
        <v>365</v>
      </c>
      <c r="G904" s="21" t="s">
        <v>505</v>
      </c>
      <c r="H904" s="21" t="s">
        <v>517</v>
      </c>
      <c r="I904" s="22">
        <v>8592502527830</v>
      </c>
      <c r="J904" s="23">
        <v>64.95</v>
      </c>
      <c r="K904" s="23">
        <f t="shared" si="14"/>
        <v>1948.5</v>
      </c>
      <c r="L904" s="29" t="s">
        <v>534</v>
      </c>
      <c r="M904" s="24">
        <v>30</v>
      </c>
      <c r="N904" s="25"/>
      <c r="O904" s="26"/>
    </row>
    <row r="905" spans="1:15" s="2" customFormat="1" ht="60" customHeight="1">
      <c r="A905" s="17" t="s">
        <v>7</v>
      </c>
      <c r="B905" s="18" t="s">
        <v>546</v>
      </c>
      <c r="C905" s="19" t="s">
        <v>199</v>
      </c>
      <c r="D905" s="28"/>
      <c r="E905" s="21" t="s">
        <v>466</v>
      </c>
      <c r="F905" s="21" t="s">
        <v>365</v>
      </c>
      <c r="G905" s="21" t="s">
        <v>505</v>
      </c>
      <c r="H905" s="21" t="s">
        <v>518</v>
      </c>
      <c r="I905" s="22">
        <v>8592502527847</v>
      </c>
      <c r="J905" s="23">
        <v>64.95</v>
      </c>
      <c r="K905" s="23">
        <f t="shared" si="14"/>
        <v>64.95</v>
      </c>
      <c r="L905" s="29" t="s">
        <v>534</v>
      </c>
      <c r="M905" s="24">
        <v>1</v>
      </c>
      <c r="N905" s="25"/>
      <c r="O905" s="26"/>
    </row>
    <row r="906" spans="1:15" s="2" customFormat="1" ht="60" customHeight="1">
      <c r="A906" s="17" t="s">
        <v>7</v>
      </c>
      <c r="B906" s="18" t="s">
        <v>546</v>
      </c>
      <c r="C906" s="19" t="s">
        <v>199</v>
      </c>
      <c r="D906" s="28"/>
      <c r="E906" s="21" t="s">
        <v>466</v>
      </c>
      <c r="F906" s="21" t="s">
        <v>365</v>
      </c>
      <c r="G906" s="21" t="s">
        <v>505</v>
      </c>
      <c r="H906" s="21" t="s">
        <v>519</v>
      </c>
      <c r="I906" s="22">
        <v>8592502527854</v>
      </c>
      <c r="J906" s="23">
        <v>64.95</v>
      </c>
      <c r="K906" s="23">
        <f t="shared" si="14"/>
        <v>64.95</v>
      </c>
      <c r="L906" s="29" t="s">
        <v>534</v>
      </c>
      <c r="M906" s="24">
        <v>1</v>
      </c>
      <c r="N906" s="25"/>
      <c r="O906" s="26"/>
    </row>
    <row r="907" spans="1:15" s="2" customFormat="1" ht="60" customHeight="1">
      <c r="A907" s="17" t="s">
        <v>7</v>
      </c>
      <c r="B907" s="18" t="s">
        <v>546</v>
      </c>
      <c r="C907" s="19" t="s">
        <v>199</v>
      </c>
      <c r="D907" s="28"/>
      <c r="E907" s="21" t="s">
        <v>466</v>
      </c>
      <c r="F907" s="21" t="s">
        <v>315</v>
      </c>
      <c r="G907" s="21" t="s">
        <v>505</v>
      </c>
      <c r="H907" s="21" t="s">
        <v>518</v>
      </c>
      <c r="I907" s="22">
        <v>8592502527908</v>
      </c>
      <c r="J907" s="23">
        <v>64.95</v>
      </c>
      <c r="K907" s="23">
        <f t="shared" si="14"/>
        <v>64.95</v>
      </c>
      <c r="L907" s="29" t="s">
        <v>534</v>
      </c>
      <c r="M907" s="24">
        <v>1</v>
      </c>
      <c r="N907" s="25"/>
      <c r="O907" s="26"/>
    </row>
    <row r="908" spans="1:15" s="2" customFormat="1" ht="60" customHeight="1">
      <c r="A908" s="17" t="s">
        <v>7</v>
      </c>
      <c r="B908" s="18" t="s">
        <v>546</v>
      </c>
      <c r="C908" s="19" t="s">
        <v>199</v>
      </c>
      <c r="D908" s="28"/>
      <c r="E908" s="21" t="s">
        <v>466</v>
      </c>
      <c r="F908" s="21" t="s">
        <v>315</v>
      </c>
      <c r="G908" s="21" t="s">
        <v>505</v>
      </c>
      <c r="H908" s="21" t="s">
        <v>515</v>
      </c>
      <c r="I908" s="22">
        <v>8592502527915</v>
      </c>
      <c r="J908" s="23">
        <v>64.95</v>
      </c>
      <c r="K908" s="23">
        <f t="shared" si="14"/>
        <v>64.95</v>
      </c>
      <c r="L908" s="29" t="s">
        <v>534</v>
      </c>
      <c r="M908" s="24">
        <v>1</v>
      </c>
      <c r="N908" s="25"/>
      <c r="O908" s="26"/>
    </row>
    <row r="909" spans="1:15" s="2" customFormat="1" ht="60" customHeight="1">
      <c r="A909" s="17" t="s">
        <v>7</v>
      </c>
      <c r="B909" s="18" t="s">
        <v>546</v>
      </c>
      <c r="C909" s="19" t="s">
        <v>200</v>
      </c>
      <c r="D909" s="28"/>
      <c r="E909" s="21" t="s">
        <v>464</v>
      </c>
      <c r="F909" s="21" t="s">
        <v>399</v>
      </c>
      <c r="G909" s="21" t="s">
        <v>507</v>
      </c>
      <c r="H909" s="21" t="s">
        <v>519</v>
      </c>
      <c r="I909" s="22">
        <v>8592502489893</v>
      </c>
      <c r="J909" s="23">
        <v>33.950000000000003</v>
      </c>
      <c r="K909" s="23">
        <f t="shared" si="14"/>
        <v>67.900000000000006</v>
      </c>
      <c r="L909" s="29" t="s">
        <v>534</v>
      </c>
      <c r="M909" s="24">
        <v>2</v>
      </c>
      <c r="N909" s="25"/>
      <c r="O909" s="26"/>
    </row>
    <row r="910" spans="1:15" s="2" customFormat="1" ht="60" customHeight="1">
      <c r="A910" s="17" t="s">
        <v>7</v>
      </c>
      <c r="B910" s="18" t="s">
        <v>546</v>
      </c>
      <c r="C910" s="19" t="s">
        <v>200</v>
      </c>
      <c r="D910" s="28"/>
      <c r="E910" s="21" t="s">
        <v>464</v>
      </c>
      <c r="F910" s="21" t="s">
        <v>399</v>
      </c>
      <c r="G910" s="21" t="s">
        <v>507</v>
      </c>
      <c r="H910" s="21" t="s">
        <v>520</v>
      </c>
      <c r="I910" s="22">
        <v>8592502489909</v>
      </c>
      <c r="J910" s="23">
        <v>33.950000000000003</v>
      </c>
      <c r="K910" s="23">
        <f t="shared" si="14"/>
        <v>441.35</v>
      </c>
      <c r="L910" s="29" t="s">
        <v>534</v>
      </c>
      <c r="M910" s="24">
        <v>13</v>
      </c>
      <c r="N910" s="25"/>
      <c r="O910" s="26"/>
    </row>
    <row r="911" spans="1:15" s="2" customFormat="1" ht="60" customHeight="1">
      <c r="A911" s="17" t="s">
        <v>7</v>
      </c>
      <c r="B911" s="18" t="s">
        <v>546</v>
      </c>
      <c r="C911" s="19" t="s">
        <v>228</v>
      </c>
      <c r="D911" s="28"/>
      <c r="E911" s="21" t="s">
        <v>466</v>
      </c>
      <c r="F911" s="21" t="s">
        <v>316</v>
      </c>
      <c r="G911" s="21" t="s">
        <v>507</v>
      </c>
      <c r="H911" s="21" t="s">
        <v>517</v>
      </c>
      <c r="I911" s="22">
        <v>8592502528400</v>
      </c>
      <c r="J911" s="23">
        <v>64.95</v>
      </c>
      <c r="K911" s="23">
        <f t="shared" si="14"/>
        <v>1753.65</v>
      </c>
      <c r="L911" s="29" t="s">
        <v>534</v>
      </c>
      <c r="M911" s="24">
        <v>27</v>
      </c>
      <c r="N911" s="25"/>
      <c r="O911" s="26"/>
    </row>
    <row r="912" spans="1:15" s="2" customFormat="1" ht="60" customHeight="1">
      <c r="A912" s="17" t="s">
        <v>7</v>
      </c>
      <c r="B912" s="18" t="s">
        <v>546</v>
      </c>
      <c r="C912" s="19" t="s">
        <v>228</v>
      </c>
      <c r="D912" s="28"/>
      <c r="E912" s="21" t="s">
        <v>466</v>
      </c>
      <c r="F912" s="21" t="s">
        <v>316</v>
      </c>
      <c r="G912" s="21" t="s">
        <v>507</v>
      </c>
      <c r="H912" s="21" t="s">
        <v>520</v>
      </c>
      <c r="I912" s="22">
        <v>8592502528448</v>
      </c>
      <c r="J912" s="23">
        <v>64.95</v>
      </c>
      <c r="K912" s="23">
        <f t="shared" si="14"/>
        <v>129.9</v>
      </c>
      <c r="L912" s="29" t="s">
        <v>534</v>
      </c>
      <c r="M912" s="24">
        <v>2</v>
      </c>
      <c r="N912" s="25"/>
      <c r="O912" s="26"/>
    </row>
    <row r="913" spans="1:15" s="2" customFormat="1" ht="60" customHeight="1">
      <c r="A913" s="17" t="s">
        <v>7</v>
      </c>
      <c r="B913" s="18" t="s">
        <v>546</v>
      </c>
      <c r="C913" s="19" t="s">
        <v>228</v>
      </c>
      <c r="D913" s="28"/>
      <c r="E913" s="21" t="s">
        <v>466</v>
      </c>
      <c r="F913" s="21" t="s">
        <v>372</v>
      </c>
      <c r="G913" s="21" t="s">
        <v>507</v>
      </c>
      <c r="H913" s="21" t="s">
        <v>520</v>
      </c>
      <c r="I913" s="22">
        <v>8592502528578</v>
      </c>
      <c r="J913" s="23">
        <v>64.95</v>
      </c>
      <c r="K913" s="23">
        <f t="shared" si="14"/>
        <v>909.30000000000007</v>
      </c>
      <c r="L913" s="29" t="s">
        <v>534</v>
      </c>
      <c r="M913" s="24">
        <v>14</v>
      </c>
      <c r="N913" s="25"/>
      <c r="O913" s="26"/>
    </row>
    <row r="914" spans="1:15" s="2" customFormat="1" ht="60" customHeight="1">
      <c r="A914" s="17" t="s">
        <v>7</v>
      </c>
      <c r="B914" s="18" t="s">
        <v>546</v>
      </c>
      <c r="C914" s="19" t="s">
        <v>201</v>
      </c>
      <c r="D914" s="28"/>
      <c r="E914" s="21" t="s">
        <v>464</v>
      </c>
      <c r="F914" s="21" t="s">
        <v>365</v>
      </c>
      <c r="G914" s="21" t="s">
        <v>507</v>
      </c>
      <c r="H914" s="21" t="s">
        <v>517</v>
      </c>
      <c r="I914" s="22">
        <v>8592502490561</v>
      </c>
      <c r="J914" s="23">
        <v>33.950000000000003</v>
      </c>
      <c r="K914" s="23">
        <f t="shared" si="14"/>
        <v>577.15000000000009</v>
      </c>
      <c r="L914" s="29" t="s">
        <v>534</v>
      </c>
      <c r="M914" s="24">
        <v>17</v>
      </c>
      <c r="N914" s="25"/>
      <c r="O914" s="26"/>
    </row>
    <row r="915" spans="1:15" s="2" customFormat="1" ht="60" customHeight="1">
      <c r="A915" s="17" t="s">
        <v>7</v>
      </c>
      <c r="B915" s="18" t="s">
        <v>546</v>
      </c>
      <c r="C915" s="19" t="s">
        <v>201</v>
      </c>
      <c r="D915" s="28"/>
      <c r="E915" s="21" t="s">
        <v>464</v>
      </c>
      <c r="F915" s="21" t="s">
        <v>365</v>
      </c>
      <c r="G915" s="21" t="s">
        <v>507</v>
      </c>
      <c r="H915" s="21" t="s">
        <v>518</v>
      </c>
      <c r="I915" s="22">
        <v>8592502490578</v>
      </c>
      <c r="J915" s="23">
        <v>33.950000000000003</v>
      </c>
      <c r="K915" s="23">
        <f t="shared" si="14"/>
        <v>33.950000000000003</v>
      </c>
      <c r="L915" s="29" t="s">
        <v>534</v>
      </c>
      <c r="M915" s="24">
        <v>1</v>
      </c>
      <c r="N915" s="25"/>
      <c r="O915" s="26"/>
    </row>
    <row r="916" spans="1:15" s="2" customFormat="1" ht="60" customHeight="1">
      <c r="A916" s="17" t="s">
        <v>7</v>
      </c>
      <c r="B916" s="18" t="s">
        <v>546</v>
      </c>
      <c r="C916" s="19" t="s">
        <v>201</v>
      </c>
      <c r="D916" s="28"/>
      <c r="E916" s="21" t="s">
        <v>464</v>
      </c>
      <c r="F916" s="21" t="s">
        <v>365</v>
      </c>
      <c r="G916" s="21" t="s">
        <v>507</v>
      </c>
      <c r="H916" s="21" t="s">
        <v>519</v>
      </c>
      <c r="I916" s="22">
        <v>8592502490592</v>
      </c>
      <c r="J916" s="23">
        <v>33.950000000000003</v>
      </c>
      <c r="K916" s="23">
        <f t="shared" si="14"/>
        <v>237.65000000000003</v>
      </c>
      <c r="L916" s="29" t="s">
        <v>534</v>
      </c>
      <c r="M916" s="24">
        <v>7</v>
      </c>
      <c r="N916" s="25"/>
      <c r="O916" s="26"/>
    </row>
    <row r="917" spans="1:15" s="2" customFormat="1" ht="60" customHeight="1">
      <c r="A917" s="17" t="s">
        <v>7</v>
      </c>
      <c r="B917" s="18" t="s">
        <v>546</v>
      </c>
      <c r="C917" s="19" t="s">
        <v>203</v>
      </c>
      <c r="D917" s="28"/>
      <c r="E917" s="21" t="s">
        <v>6</v>
      </c>
      <c r="F917" s="21" t="s">
        <v>316</v>
      </c>
      <c r="G917" s="21" t="s">
        <v>507</v>
      </c>
      <c r="H917" s="21" t="s">
        <v>515</v>
      </c>
      <c r="I917" s="22">
        <v>8592502492541</v>
      </c>
      <c r="J917" s="23">
        <v>59.95</v>
      </c>
      <c r="K917" s="23">
        <f t="shared" si="14"/>
        <v>719.40000000000009</v>
      </c>
      <c r="L917" s="29" t="s">
        <v>534</v>
      </c>
      <c r="M917" s="24">
        <v>12</v>
      </c>
      <c r="N917" s="25"/>
      <c r="O917" s="26"/>
    </row>
    <row r="918" spans="1:15" s="2" customFormat="1" ht="60" customHeight="1">
      <c r="A918" s="17" t="s">
        <v>7</v>
      </c>
      <c r="B918" s="18" t="s">
        <v>546</v>
      </c>
      <c r="C918" s="19" t="s">
        <v>203</v>
      </c>
      <c r="D918" s="28"/>
      <c r="E918" s="21" t="s">
        <v>6</v>
      </c>
      <c r="F918" s="21" t="s">
        <v>316</v>
      </c>
      <c r="G918" s="21" t="s">
        <v>507</v>
      </c>
      <c r="H918" s="21" t="s">
        <v>519</v>
      </c>
      <c r="I918" s="22">
        <v>8592502529308</v>
      </c>
      <c r="J918" s="23">
        <v>59.95</v>
      </c>
      <c r="K918" s="23">
        <f t="shared" si="14"/>
        <v>839.30000000000007</v>
      </c>
      <c r="L918" s="29" t="s">
        <v>534</v>
      </c>
      <c r="M918" s="24">
        <v>14</v>
      </c>
      <c r="N918" s="25"/>
      <c r="O918" s="26"/>
    </row>
    <row r="919" spans="1:15" s="2" customFormat="1" ht="60" customHeight="1">
      <c r="A919" s="17" t="s">
        <v>7</v>
      </c>
      <c r="B919" s="18" t="s">
        <v>546</v>
      </c>
      <c r="C919" s="19" t="s">
        <v>203</v>
      </c>
      <c r="D919" s="28"/>
      <c r="E919" s="21" t="s">
        <v>6</v>
      </c>
      <c r="F919" s="21" t="s">
        <v>316</v>
      </c>
      <c r="G919" s="21" t="s">
        <v>507</v>
      </c>
      <c r="H919" s="21" t="s">
        <v>520</v>
      </c>
      <c r="I919" s="22">
        <v>8592502529315</v>
      </c>
      <c r="J919" s="23">
        <v>59.95</v>
      </c>
      <c r="K919" s="23">
        <f t="shared" si="14"/>
        <v>1199</v>
      </c>
      <c r="L919" s="29" t="s">
        <v>534</v>
      </c>
      <c r="M919" s="24">
        <v>20</v>
      </c>
      <c r="N919" s="25"/>
      <c r="O919" s="26"/>
    </row>
    <row r="920" spans="1:15" s="2" customFormat="1" ht="60" customHeight="1">
      <c r="A920" s="17" t="s">
        <v>7</v>
      </c>
      <c r="B920" s="18" t="s">
        <v>546</v>
      </c>
      <c r="C920" s="19" t="s">
        <v>203</v>
      </c>
      <c r="D920" s="28"/>
      <c r="E920" s="21" t="s">
        <v>6</v>
      </c>
      <c r="F920" s="21" t="s">
        <v>365</v>
      </c>
      <c r="G920" s="21" t="s">
        <v>507</v>
      </c>
      <c r="H920" s="21" t="s">
        <v>517</v>
      </c>
      <c r="I920" s="22">
        <v>8592502529452</v>
      </c>
      <c r="J920" s="23">
        <v>59.95</v>
      </c>
      <c r="K920" s="23">
        <f t="shared" si="14"/>
        <v>59.95</v>
      </c>
      <c r="L920" s="29" t="s">
        <v>534</v>
      </c>
      <c r="M920" s="24">
        <v>1</v>
      </c>
      <c r="N920" s="25"/>
      <c r="O920" s="26"/>
    </row>
    <row r="921" spans="1:15" s="2" customFormat="1" ht="60" customHeight="1">
      <c r="A921" s="17" t="s">
        <v>7</v>
      </c>
      <c r="B921" s="18" t="s">
        <v>546</v>
      </c>
      <c r="C921" s="19" t="s">
        <v>203</v>
      </c>
      <c r="D921" s="28"/>
      <c r="E921" s="21" t="s">
        <v>6</v>
      </c>
      <c r="F921" s="21" t="s">
        <v>365</v>
      </c>
      <c r="G921" s="21" t="s">
        <v>507</v>
      </c>
      <c r="H921" s="21" t="s">
        <v>518</v>
      </c>
      <c r="I921" s="22">
        <v>8592502529469</v>
      </c>
      <c r="J921" s="23">
        <v>59.95</v>
      </c>
      <c r="K921" s="23">
        <f t="shared" si="14"/>
        <v>59.95</v>
      </c>
      <c r="L921" s="29" t="s">
        <v>534</v>
      </c>
      <c r="M921" s="24">
        <v>1</v>
      </c>
      <c r="N921" s="25"/>
      <c r="O921" s="26"/>
    </row>
    <row r="922" spans="1:15" s="2" customFormat="1" ht="60" customHeight="1">
      <c r="A922" s="17" t="s">
        <v>7</v>
      </c>
      <c r="B922" s="18" t="s">
        <v>546</v>
      </c>
      <c r="C922" s="19" t="s">
        <v>203</v>
      </c>
      <c r="D922" s="28"/>
      <c r="E922" s="21" t="s">
        <v>6</v>
      </c>
      <c r="F922" s="21" t="s">
        <v>365</v>
      </c>
      <c r="G922" s="21" t="s">
        <v>507</v>
      </c>
      <c r="H922" s="21" t="s">
        <v>519</v>
      </c>
      <c r="I922" s="22">
        <v>8592502529476</v>
      </c>
      <c r="J922" s="23">
        <v>59.95</v>
      </c>
      <c r="K922" s="23">
        <f t="shared" si="14"/>
        <v>779.35</v>
      </c>
      <c r="L922" s="29" t="s">
        <v>534</v>
      </c>
      <c r="M922" s="24">
        <v>13</v>
      </c>
      <c r="N922" s="25"/>
      <c r="O922" s="26"/>
    </row>
    <row r="923" spans="1:15" s="2" customFormat="1" ht="60" customHeight="1">
      <c r="A923" s="17" t="s">
        <v>7</v>
      </c>
      <c r="B923" s="18" t="s">
        <v>546</v>
      </c>
      <c r="C923" s="19" t="s">
        <v>203</v>
      </c>
      <c r="D923" s="28"/>
      <c r="E923" s="21" t="s">
        <v>6</v>
      </c>
      <c r="F923" s="21" t="s">
        <v>365</v>
      </c>
      <c r="G923" s="21" t="s">
        <v>507</v>
      </c>
      <c r="H923" s="21" t="s">
        <v>520</v>
      </c>
      <c r="I923" s="22">
        <v>8592502529483</v>
      </c>
      <c r="J923" s="23">
        <v>59.95</v>
      </c>
      <c r="K923" s="23">
        <f t="shared" si="14"/>
        <v>239.8</v>
      </c>
      <c r="L923" s="29" t="s">
        <v>534</v>
      </c>
      <c r="M923" s="24">
        <v>4</v>
      </c>
      <c r="N923" s="25"/>
      <c r="O923" s="26"/>
    </row>
    <row r="924" spans="1:15" s="2" customFormat="1" ht="60" customHeight="1">
      <c r="A924" s="17" t="s">
        <v>7</v>
      </c>
      <c r="B924" s="18" t="s">
        <v>546</v>
      </c>
      <c r="C924" s="19" t="s">
        <v>202</v>
      </c>
      <c r="D924" s="28"/>
      <c r="E924" s="21" t="s">
        <v>464</v>
      </c>
      <c r="F924" s="21" t="s">
        <v>400</v>
      </c>
      <c r="G924" s="21" t="s">
        <v>507</v>
      </c>
      <c r="H924" s="21" t="s">
        <v>517</v>
      </c>
      <c r="I924" s="22">
        <v>8592502491339</v>
      </c>
      <c r="J924" s="23">
        <v>33.950000000000003</v>
      </c>
      <c r="K924" s="23">
        <f t="shared" si="14"/>
        <v>611.1</v>
      </c>
      <c r="L924" s="29" t="s">
        <v>534</v>
      </c>
      <c r="M924" s="24">
        <v>18</v>
      </c>
      <c r="N924" s="25"/>
      <c r="O924" s="26"/>
    </row>
    <row r="925" spans="1:15" s="2" customFormat="1" ht="60" customHeight="1">
      <c r="A925" s="17" t="s">
        <v>7</v>
      </c>
      <c r="B925" s="18" t="s">
        <v>546</v>
      </c>
      <c r="C925" s="19" t="s">
        <v>202</v>
      </c>
      <c r="D925" s="28"/>
      <c r="E925" s="21" t="s">
        <v>464</v>
      </c>
      <c r="F925" s="21" t="s">
        <v>400</v>
      </c>
      <c r="G925" s="21" t="s">
        <v>507</v>
      </c>
      <c r="H925" s="21" t="s">
        <v>520</v>
      </c>
      <c r="I925" s="22">
        <v>8592502491377</v>
      </c>
      <c r="J925" s="23">
        <v>33.950000000000003</v>
      </c>
      <c r="K925" s="23">
        <f t="shared" si="14"/>
        <v>33.950000000000003</v>
      </c>
      <c r="L925" s="29" t="s">
        <v>534</v>
      </c>
      <c r="M925" s="24">
        <v>1</v>
      </c>
      <c r="N925" s="25"/>
      <c r="O925" s="26"/>
    </row>
    <row r="926" spans="1:15" s="2" customFormat="1" ht="60" customHeight="1">
      <c r="A926" s="17" t="s">
        <v>7</v>
      </c>
      <c r="B926" s="18" t="s">
        <v>546</v>
      </c>
      <c r="C926" s="19" t="s">
        <v>202</v>
      </c>
      <c r="D926" s="28"/>
      <c r="E926" s="21" t="s">
        <v>464</v>
      </c>
      <c r="F926" s="21" t="s">
        <v>341</v>
      </c>
      <c r="G926" s="21" t="s">
        <v>507</v>
      </c>
      <c r="H926" s="21" t="s">
        <v>520</v>
      </c>
      <c r="I926" s="22">
        <v>8592502491513</v>
      </c>
      <c r="J926" s="23">
        <v>33.950000000000003</v>
      </c>
      <c r="K926" s="23">
        <f t="shared" si="14"/>
        <v>33.950000000000003</v>
      </c>
      <c r="L926" s="29" t="s">
        <v>534</v>
      </c>
      <c r="M926" s="24">
        <v>1</v>
      </c>
      <c r="N926" s="25"/>
      <c r="O926" s="26"/>
    </row>
    <row r="927" spans="1:15" s="2" customFormat="1" ht="60" customHeight="1">
      <c r="A927" s="17" t="s">
        <v>7</v>
      </c>
      <c r="B927" s="18" t="s">
        <v>546</v>
      </c>
      <c r="C927" s="19" t="s">
        <v>202</v>
      </c>
      <c r="D927" s="28"/>
      <c r="E927" s="21" t="s">
        <v>464</v>
      </c>
      <c r="F927" s="21" t="s">
        <v>341</v>
      </c>
      <c r="G927" s="21" t="s">
        <v>507</v>
      </c>
      <c r="H927" s="21" t="s">
        <v>521</v>
      </c>
      <c r="I927" s="22">
        <v>8592502491520</v>
      </c>
      <c r="J927" s="23">
        <v>33.950000000000003</v>
      </c>
      <c r="K927" s="23">
        <f t="shared" si="14"/>
        <v>169.75</v>
      </c>
      <c r="L927" s="29" t="s">
        <v>534</v>
      </c>
      <c r="M927" s="24">
        <v>5</v>
      </c>
      <c r="N927" s="25"/>
      <c r="O927" s="26"/>
    </row>
    <row r="928" spans="1:15" s="2" customFormat="1" ht="60" customHeight="1">
      <c r="A928" s="17" t="s">
        <v>7</v>
      </c>
      <c r="B928" s="18" t="s">
        <v>546</v>
      </c>
      <c r="C928" s="19" t="s">
        <v>43</v>
      </c>
      <c r="D928" s="28"/>
      <c r="E928" s="21" t="s">
        <v>5</v>
      </c>
      <c r="F928" s="21" t="s">
        <v>353</v>
      </c>
      <c r="G928" s="21" t="s">
        <v>486</v>
      </c>
      <c r="H928" s="21" t="s">
        <v>516</v>
      </c>
      <c r="I928" s="22">
        <v>8592502264827</v>
      </c>
      <c r="J928" s="23">
        <v>89.95</v>
      </c>
      <c r="K928" s="23">
        <f t="shared" si="14"/>
        <v>1709.05</v>
      </c>
      <c r="L928" s="29" t="s">
        <v>535</v>
      </c>
      <c r="M928" s="24">
        <v>19</v>
      </c>
      <c r="N928" s="25"/>
      <c r="O928" s="26"/>
    </row>
    <row r="929" spans="1:15" s="2" customFormat="1" ht="60" customHeight="1">
      <c r="A929" s="17" t="s">
        <v>7</v>
      </c>
      <c r="B929" s="18" t="s">
        <v>546</v>
      </c>
      <c r="C929" s="19" t="s">
        <v>43</v>
      </c>
      <c r="D929" s="28"/>
      <c r="E929" s="21" t="s">
        <v>5</v>
      </c>
      <c r="F929" s="21" t="s">
        <v>353</v>
      </c>
      <c r="G929" s="21" t="s">
        <v>486</v>
      </c>
      <c r="H929" s="21" t="s">
        <v>517</v>
      </c>
      <c r="I929" s="22">
        <v>8592502264834</v>
      </c>
      <c r="J929" s="23">
        <v>89.95</v>
      </c>
      <c r="K929" s="23">
        <f t="shared" si="14"/>
        <v>719.6</v>
      </c>
      <c r="L929" s="29" t="s">
        <v>535</v>
      </c>
      <c r="M929" s="24">
        <v>8</v>
      </c>
      <c r="N929" s="25"/>
      <c r="O929" s="26"/>
    </row>
    <row r="930" spans="1:15" s="2" customFormat="1" ht="60" customHeight="1">
      <c r="A930" s="17" t="s">
        <v>7</v>
      </c>
      <c r="B930" s="18" t="s">
        <v>546</v>
      </c>
      <c r="C930" s="19" t="s">
        <v>43</v>
      </c>
      <c r="D930" s="28"/>
      <c r="E930" s="21" t="s">
        <v>5</v>
      </c>
      <c r="F930" s="21" t="s">
        <v>353</v>
      </c>
      <c r="G930" s="21" t="s">
        <v>486</v>
      </c>
      <c r="H930" s="21" t="s">
        <v>522</v>
      </c>
      <c r="I930" s="22">
        <v>8592502264841</v>
      </c>
      <c r="J930" s="23">
        <v>89.95</v>
      </c>
      <c r="K930" s="23">
        <f t="shared" si="14"/>
        <v>719.6</v>
      </c>
      <c r="L930" s="29" t="s">
        <v>535</v>
      </c>
      <c r="M930" s="24">
        <v>8</v>
      </c>
      <c r="N930" s="25"/>
      <c r="O930" s="26"/>
    </row>
    <row r="931" spans="1:15" s="2" customFormat="1" ht="60" customHeight="1">
      <c r="A931" s="17" t="s">
        <v>7</v>
      </c>
      <c r="B931" s="18" t="s">
        <v>546</v>
      </c>
      <c r="C931" s="19" t="s">
        <v>43</v>
      </c>
      <c r="D931" s="28"/>
      <c r="E931" s="21" t="s">
        <v>5</v>
      </c>
      <c r="F931" s="21" t="s">
        <v>353</v>
      </c>
      <c r="G931" s="21" t="s">
        <v>486</v>
      </c>
      <c r="H931" s="21" t="s">
        <v>515</v>
      </c>
      <c r="I931" s="22">
        <v>8592502264858</v>
      </c>
      <c r="J931" s="23">
        <v>89.95</v>
      </c>
      <c r="K931" s="23">
        <f t="shared" si="14"/>
        <v>629.65</v>
      </c>
      <c r="L931" s="29" t="s">
        <v>535</v>
      </c>
      <c r="M931" s="24">
        <v>7</v>
      </c>
      <c r="N931" s="25"/>
      <c r="O931" s="26"/>
    </row>
    <row r="932" spans="1:15" s="2" customFormat="1" ht="60" customHeight="1">
      <c r="A932" s="17" t="s">
        <v>7</v>
      </c>
      <c r="B932" s="18" t="s">
        <v>546</v>
      </c>
      <c r="C932" s="19" t="s">
        <v>43</v>
      </c>
      <c r="D932" s="28"/>
      <c r="E932" s="21" t="s">
        <v>5</v>
      </c>
      <c r="F932" s="21" t="s">
        <v>353</v>
      </c>
      <c r="G932" s="21" t="s">
        <v>486</v>
      </c>
      <c r="H932" s="21" t="s">
        <v>519</v>
      </c>
      <c r="I932" s="22">
        <v>8592502264865</v>
      </c>
      <c r="J932" s="23">
        <v>89.95</v>
      </c>
      <c r="K932" s="23">
        <f t="shared" si="14"/>
        <v>1888.95</v>
      </c>
      <c r="L932" s="29" t="s">
        <v>535</v>
      </c>
      <c r="M932" s="24">
        <v>21</v>
      </c>
      <c r="N932" s="25"/>
      <c r="O932" s="26"/>
    </row>
    <row r="933" spans="1:15" s="2" customFormat="1" ht="60" customHeight="1">
      <c r="A933" s="17" t="s">
        <v>7</v>
      </c>
      <c r="B933" s="18" t="s">
        <v>546</v>
      </c>
      <c r="C933" s="19" t="s">
        <v>43</v>
      </c>
      <c r="D933" s="28"/>
      <c r="E933" s="21" t="s">
        <v>5</v>
      </c>
      <c r="F933" s="21" t="s">
        <v>353</v>
      </c>
      <c r="G933" s="21" t="s">
        <v>486</v>
      </c>
      <c r="H933" s="21" t="s">
        <v>520</v>
      </c>
      <c r="I933" s="22">
        <v>8592502264872</v>
      </c>
      <c r="J933" s="23">
        <v>89.95</v>
      </c>
      <c r="K933" s="23">
        <f t="shared" si="14"/>
        <v>2248.75</v>
      </c>
      <c r="L933" s="29" t="s">
        <v>535</v>
      </c>
      <c r="M933" s="24">
        <v>25</v>
      </c>
      <c r="N933" s="25"/>
      <c r="O933" s="26"/>
    </row>
    <row r="934" spans="1:15" s="2" customFormat="1" ht="60" customHeight="1">
      <c r="A934" s="17" t="s">
        <v>7</v>
      </c>
      <c r="B934" s="18" t="s">
        <v>546</v>
      </c>
      <c r="C934" s="19" t="s">
        <v>43</v>
      </c>
      <c r="D934" s="28"/>
      <c r="E934" s="21" t="s">
        <v>5</v>
      </c>
      <c r="F934" s="21" t="s">
        <v>353</v>
      </c>
      <c r="G934" s="21" t="s">
        <v>486</v>
      </c>
      <c r="H934" s="21" t="s">
        <v>521</v>
      </c>
      <c r="I934" s="22">
        <v>8592502264889</v>
      </c>
      <c r="J934" s="23">
        <v>89.95</v>
      </c>
      <c r="K934" s="23">
        <f t="shared" si="14"/>
        <v>899.5</v>
      </c>
      <c r="L934" s="29" t="s">
        <v>535</v>
      </c>
      <c r="M934" s="24">
        <v>10</v>
      </c>
      <c r="N934" s="25"/>
      <c r="O934" s="26"/>
    </row>
    <row r="935" spans="1:15" s="2" customFormat="1" ht="60" customHeight="1">
      <c r="A935" s="17" t="s">
        <v>7</v>
      </c>
      <c r="B935" s="18" t="s">
        <v>546</v>
      </c>
      <c r="C935" s="19" t="s">
        <v>43</v>
      </c>
      <c r="D935" s="28"/>
      <c r="E935" s="21" t="s">
        <v>5</v>
      </c>
      <c r="F935" s="21" t="s">
        <v>354</v>
      </c>
      <c r="G935" s="21" t="s">
        <v>486</v>
      </c>
      <c r="H935" s="21" t="s">
        <v>516</v>
      </c>
      <c r="I935" s="22">
        <v>8592502264896</v>
      </c>
      <c r="J935" s="23">
        <v>89.95</v>
      </c>
      <c r="K935" s="23">
        <f t="shared" si="14"/>
        <v>1529.15</v>
      </c>
      <c r="L935" s="29" t="s">
        <v>535</v>
      </c>
      <c r="M935" s="24">
        <v>17</v>
      </c>
      <c r="N935" s="25"/>
      <c r="O935" s="26"/>
    </row>
    <row r="936" spans="1:15" s="2" customFormat="1" ht="60" customHeight="1">
      <c r="A936" s="17" t="s">
        <v>7</v>
      </c>
      <c r="B936" s="18" t="s">
        <v>546</v>
      </c>
      <c r="C936" s="19" t="s">
        <v>43</v>
      </c>
      <c r="D936" s="28"/>
      <c r="E936" s="21" t="s">
        <v>5</v>
      </c>
      <c r="F936" s="21" t="s">
        <v>354</v>
      </c>
      <c r="G936" s="21" t="s">
        <v>486</v>
      </c>
      <c r="H936" s="21" t="s">
        <v>517</v>
      </c>
      <c r="I936" s="22">
        <v>8592502264902</v>
      </c>
      <c r="J936" s="23">
        <v>89.95</v>
      </c>
      <c r="K936" s="23">
        <f t="shared" si="14"/>
        <v>1529.15</v>
      </c>
      <c r="L936" s="29" t="s">
        <v>535</v>
      </c>
      <c r="M936" s="24">
        <v>17</v>
      </c>
      <c r="N936" s="25"/>
      <c r="O936" s="26"/>
    </row>
    <row r="937" spans="1:15" s="2" customFormat="1" ht="60" customHeight="1">
      <c r="A937" s="17" t="s">
        <v>7</v>
      </c>
      <c r="B937" s="18" t="s">
        <v>546</v>
      </c>
      <c r="C937" s="19" t="s">
        <v>43</v>
      </c>
      <c r="D937" s="28"/>
      <c r="E937" s="21" t="s">
        <v>5</v>
      </c>
      <c r="F937" s="21" t="s">
        <v>354</v>
      </c>
      <c r="G937" s="21" t="s">
        <v>486</v>
      </c>
      <c r="H937" s="21" t="s">
        <v>518</v>
      </c>
      <c r="I937" s="22">
        <v>8592502264919</v>
      </c>
      <c r="J937" s="23">
        <v>89.95</v>
      </c>
      <c r="K937" s="23">
        <f t="shared" si="14"/>
        <v>2788.4500000000003</v>
      </c>
      <c r="L937" s="29" t="s">
        <v>535</v>
      </c>
      <c r="M937" s="24">
        <v>31</v>
      </c>
      <c r="N937" s="25"/>
      <c r="O937" s="26"/>
    </row>
    <row r="938" spans="1:15" s="2" customFormat="1" ht="60" customHeight="1">
      <c r="A938" s="17" t="s">
        <v>7</v>
      </c>
      <c r="B938" s="18" t="s">
        <v>546</v>
      </c>
      <c r="C938" s="19" t="s">
        <v>43</v>
      </c>
      <c r="D938" s="28"/>
      <c r="E938" s="21" t="s">
        <v>5</v>
      </c>
      <c r="F938" s="21" t="s">
        <v>354</v>
      </c>
      <c r="G938" s="21" t="s">
        <v>486</v>
      </c>
      <c r="H938" s="21" t="s">
        <v>515</v>
      </c>
      <c r="I938" s="22">
        <v>8592502264926</v>
      </c>
      <c r="J938" s="23">
        <v>89.95</v>
      </c>
      <c r="K938" s="23">
        <f t="shared" si="14"/>
        <v>1349.25</v>
      </c>
      <c r="L938" s="29" t="s">
        <v>535</v>
      </c>
      <c r="M938" s="24">
        <v>15</v>
      </c>
      <c r="N938" s="25"/>
      <c r="O938" s="26"/>
    </row>
    <row r="939" spans="1:15" s="2" customFormat="1" ht="60" customHeight="1">
      <c r="A939" s="17" t="s">
        <v>7</v>
      </c>
      <c r="B939" s="18" t="s">
        <v>546</v>
      </c>
      <c r="C939" s="19" t="s">
        <v>43</v>
      </c>
      <c r="D939" s="28"/>
      <c r="E939" s="21" t="s">
        <v>5</v>
      </c>
      <c r="F939" s="21" t="s">
        <v>354</v>
      </c>
      <c r="G939" s="21" t="s">
        <v>486</v>
      </c>
      <c r="H939" s="21" t="s">
        <v>519</v>
      </c>
      <c r="I939" s="22">
        <v>8592502264933</v>
      </c>
      <c r="J939" s="23">
        <v>89.95</v>
      </c>
      <c r="K939" s="23">
        <f t="shared" si="14"/>
        <v>2608.5500000000002</v>
      </c>
      <c r="L939" s="29" t="s">
        <v>535</v>
      </c>
      <c r="M939" s="24">
        <v>29</v>
      </c>
      <c r="N939" s="25"/>
      <c r="O939" s="26"/>
    </row>
    <row r="940" spans="1:15" s="2" customFormat="1" ht="60" customHeight="1">
      <c r="A940" s="17" t="s">
        <v>7</v>
      </c>
      <c r="B940" s="18" t="s">
        <v>546</v>
      </c>
      <c r="C940" s="19" t="s">
        <v>43</v>
      </c>
      <c r="D940" s="28"/>
      <c r="E940" s="21" t="s">
        <v>5</v>
      </c>
      <c r="F940" s="21" t="s">
        <v>354</v>
      </c>
      <c r="G940" s="21" t="s">
        <v>486</v>
      </c>
      <c r="H940" s="21" t="s">
        <v>520</v>
      </c>
      <c r="I940" s="22">
        <v>8592502264940</v>
      </c>
      <c r="J940" s="23">
        <v>89.95</v>
      </c>
      <c r="K940" s="23">
        <f t="shared" si="14"/>
        <v>3957.8</v>
      </c>
      <c r="L940" s="29" t="s">
        <v>535</v>
      </c>
      <c r="M940" s="24">
        <v>44</v>
      </c>
      <c r="N940" s="25"/>
      <c r="O940" s="26"/>
    </row>
    <row r="941" spans="1:15" s="2" customFormat="1" ht="60" customHeight="1">
      <c r="A941" s="17" t="s">
        <v>7</v>
      </c>
      <c r="B941" s="18" t="s">
        <v>546</v>
      </c>
      <c r="C941" s="19" t="s">
        <v>43</v>
      </c>
      <c r="D941" s="28"/>
      <c r="E941" s="21" t="s">
        <v>5</v>
      </c>
      <c r="F941" s="21" t="s">
        <v>354</v>
      </c>
      <c r="G941" s="21" t="s">
        <v>486</v>
      </c>
      <c r="H941" s="21" t="s">
        <v>521</v>
      </c>
      <c r="I941" s="22">
        <v>8592502264957</v>
      </c>
      <c r="J941" s="23">
        <v>89.95</v>
      </c>
      <c r="K941" s="23">
        <f t="shared" si="14"/>
        <v>1079.4000000000001</v>
      </c>
      <c r="L941" s="29" t="s">
        <v>535</v>
      </c>
      <c r="M941" s="24">
        <v>12</v>
      </c>
      <c r="N941" s="25"/>
      <c r="O941" s="26"/>
    </row>
    <row r="942" spans="1:15" s="2" customFormat="1" ht="60" customHeight="1">
      <c r="A942" s="17" t="s">
        <v>7</v>
      </c>
      <c r="B942" s="18" t="s">
        <v>546</v>
      </c>
      <c r="C942" s="19" t="s">
        <v>43</v>
      </c>
      <c r="D942" s="28"/>
      <c r="E942" s="21" t="s">
        <v>5</v>
      </c>
      <c r="F942" s="21" t="s">
        <v>355</v>
      </c>
      <c r="G942" s="21" t="s">
        <v>496</v>
      </c>
      <c r="H942" s="21" t="s">
        <v>516</v>
      </c>
      <c r="I942" s="22">
        <v>8592502264964</v>
      </c>
      <c r="J942" s="23">
        <v>89.95</v>
      </c>
      <c r="K942" s="23">
        <f t="shared" si="14"/>
        <v>989.45</v>
      </c>
      <c r="L942" s="29" t="s">
        <v>535</v>
      </c>
      <c r="M942" s="24">
        <v>11</v>
      </c>
      <c r="N942" s="25"/>
      <c r="O942" s="26"/>
    </row>
    <row r="943" spans="1:15" s="2" customFormat="1" ht="60" customHeight="1">
      <c r="A943" s="17" t="s">
        <v>7</v>
      </c>
      <c r="B943" s="18" t="s">
        <v>546</v>
      </c>
      <c r="C943" s="19" t="s">
        <v>43</v>
      </c>
      <c r="D943" s="28"/>
      <c r="E943" s="21" t="s">
        <v>5</v>
      </c>
      <c r="F943" s="21" t="s">
        <v>355</v>
      </c>
      <c r="G943" s="21" t="s">
        <v>496</v>
      </c>
      <c r="H943" s="21" t="s">
        <v>517</v>
      </c>
      <c r="I943" s="22">
        <v>8592502264971</v>
      </c>
      <c r="J943" s="23">
        <v>89.95</v>
      </c>
      <c r="K943" s="23">
        <f t="shared" si="14"/>
        <v>179.9</v>
      </c>
      <c r="L943" s="29" t="s">
        <v>535</v>
      </c>
      <c r="M943" s="24">
        <v>2</v>
      </c>
      <c r="N943" s="25"/>
      <c r="O943" s="26"/>
    </row>
    <row r="944" spans="1:15" s="2" customFormat="1" ht="60" customHeight="1">
      <c r="A944" s="17" t="s">
        <v>7</v>
      </c>
      <c r="B944" s="18" t="s">
        <v>546</v>
      </c>
      <c r="C944" s="19" t="s">
        <v>43</v>
      </c>
      <c r="D944" s="28"/>
      <c r="E944" s="21" t="s">
        <v>5</v>
      </c>
      <c r="F944" s="21" t="s">
        <v>355</v>
      </c>
      <c r="G944" s="21" t="s">
        <v>496</v>
      </c>
      <c r="H944" s="21" t="s">
        <v>518</v>
      </c>
      <c r="I944" s="22">
        <v>8592502264988</v>
      </c>
      <c r="J944" s="23">
        <v>89.95</v>
      </c>
      <c r="K944" s="23">
        <f t="shared" si="14"/>
        <v>629.65</v>
      </c>
      <c r="L944" s="29" t="s">
        <v>535</v>
      </c>
      <c r="M944" s="24">
        <v>7</v>
      </c>
      <c r="N944" s="25"/>
      <c r="O944" s="26"/>
    </row>
    <row r="945" spans="1:15" s="2" customFormat="1" ht="60" customHeight="1">
      <c r="A945" s="17" t="s">
        <v>7</v>
      </c>
      <c r="B945" s="18" t="s">
        <v>546</v>
      </c>
      <c r="C945" s="19" t="s">
        <v>43</v>
      </c>
      <c r="D945" s="28"/>
      <c r="E945" s="21" t="s">
        <v>5</v>
      </c>
      <c r="F945" s="21" t="s">
        <v>355</v>
      </c>
      <c r="G945" s="21" t="s">
        <v>496</v>
      </c>
      <c r="H945" s="21" t="s">
        <v>520</v>
      </c>
      <c r="I945" s="22">
        <v>8592502265015</v>
      </c>
      <c r="J945" s="23">
        <v>89.95</v>
      </c>
      <c r="K945" s="23">
        <f t="shared" si="14"/>
        <v>629.65</v>
      </c>
      <c r="L945" s="29" t="s">
        <v>535</v>
      </c>
      <c r="M945" s="24">
        <v>7</v>
      </c>
      <c r="N945" s="25"/>
      <c r="O945" s="26"/>
    </row>
    <row r="946" spans="1:15" s="2" customFormat="1" ht="60" customHeight="1">
      <c r="A946" s="17" t="s">
        <v>7</v>
      </c>
      <c r="B946" s="18" t="s">
        <v>546</v>
      </c>
      <c r="C946" s="19" t="s">
        <v>43</v>
      </c>
      <c r="D946" s="28"/>
      <c r="E946" s="21" t="s">
        <v>5</v>
      </c>
      <c r="F946" s="21" t="s">
        <v>355</v>
      </c>
      <c r="G946" s="21" t="s">
        <v>496</v>
      </c>
      <c r="H946" s="21" t="s">
        <v>521</v>
      </c>
      <c r="I946" s="22">
        <v>8592502265022</v>
      </c>
      <c r="J946" s="23">
        <v>89.95</v>
      </c>
      <c r="K946" s="23">
        <f t="shared" si="14"/>
        <v>89.95</v>
      </c>
      <c r="L946" s="29" t="s">
        <v>535</v>
      </c>
      <c r="M946" s="24">
        <v>1</v>
      </c>
      <c r="N946" s="25"/>
      <c r="O946" s="26"/>
    </row>
    <row r="947" spans="1:15" s="2" customFormat="1" ht="60" customHeight="1">
      <c r="A947" s="17" t="s">
        <v>7</v>
      </c>
      <c r="B947" s="18" t="s">
        <v>546</v>
      </c>
      <c r="C947" s="19" t="s">
        <v>215</v>
      </c>
      <c r="D947" s="28"/>
      <c r="E947" s="21" t="s">
        <v>6</v>
      </c>
      <c r="F947" s="21" t="s">
        <v>415</v>
      </c>
      <c r="G947" s="21" t="s">
        <v>504</v>
      </c>
      <c r="H947" s="21" t="s">
        <v>516</v>
      </c>
      <c r="I947" s="22">
        <v>8592502507566</v>
      </c>
      <c r="J947" s="23">
        <v>69.95</v>
      </c>
      <c r="K947" s="23">
        <f t="shared" si="14"/>
        <v>419.70000000000005</v>
      </c>
      <c r="L947" s="29" t="s">
        <v>535</v>
      </c>
      <c r="M947" s="24">
        <v>6</v>
      </c>
      <c r="N947" s="25"/>
      <c r="O947" s="26"/>
    </row>
    <row r="948" spans="1:15" s="2" customFormat="1" ht="60" customHeight="1">
      <c r="A948" s="17" t="s">
        <v>7</v>
      </c>
      <c r="B948" s="18" t="s">
        <v>546</v>
      </c>
      <c r="C948" s="19" t="s">
        <v>215</v>
      </c>
      <c r="D948" s="28"/>
      <c r="E948" s="21" t="s">
        <v>6</v>
      </c>
      <c r="F948" s="21" t="s">
        <v>415</v>
      </c>
      <c r="G948" s="21" t="s">
        <v>504</v>
      </c>
      <c r="H948" s="21" t="s">
        <v>517</v>
      </c>
      <c r="I948" s="22">
        <v>8592502507573</v>
      </c>
      <c r="J948" s="23">
        <v>69.95</v>
      </c>
      <c r="K948" s="23">
        <f t="shared" si="14"/>
        <v>209.85000000000002</v>
      </c>
      <c r="L948" s="29" t="s">
        <v>535</v>
      </c>
      <c r="M948" s="24">
        <v>3</v>
      </c>
      <c r="N948" s="25"/>
      <c r="O948" s="26"/>
    </row>
    <row r="949" spans="1:15" s="2" customFormat="1" ht="60" customHeight="1">
      <c r="A949" s="17" t="s">
        <v>7</v>
      </c>
      <c r="B949" s="18" t="s">
        <v>546</v>
      </c>
      <c r="C949" s="19" t="s">
        <v>215</v>
      </c>
      <c r="D949" s="28"/>
      <c r="E949" s="21" t="s">
        <v>6</v>
      </c>
      <c r="F949" s="21" t="s">
        <v>415</v>
      </c>
      <c r="G949" s="21" t="s">
        <v>504</v>
      </c>
      <c r="H949" s="21" t="s">
        <v>518</v>
      </c>
      <c r="I949" s="22">
        <v>8592502507580</v>
      </c>
      <c r="J949" s="23">
        <v>69.95</v>
      </c>
      <c r="K949" s="23">
        <f t="shared" si="14"/>
        <v>69.95</v>
      </c>
      <c r="L949" s="29" t="s">
        <v>535</v>
      </c>
      <c r="M949" s="24">
        <v>1</v>
      </c>
      <c r="N949" s="25"/>
      <c r="O949" s="26"/>
    </row>
    <row r="950" spans="1:15" s="2" customFormat="1" ht="60" customHeight="1">
      <c r="A950" s="17" t="s">
        <v>7</v>
      </c>
      <c r="B950" s="18" t="s">
        <v>546</v>
      </c>
      <c r="C950" s="19" t="s">
        <v>215</v>
      </c>
      <c r="D950" s="28"/>
      <c r="E950" s="21" t="s">
        <v>6</v>
      </c>
      <c r="F950" s="21" t="s">
        <v>415</v>
      </c>
      <c r="G950" s="21" t="s">
        <v>504</v>
      </c>
      <c r="H950" s="21" t="s">
        <v>519</v>
      </c>
      <c r="I950" s="22">
        <v>8592502507603</v>
      </c>
      <c r="J950" s="23">
        <v>69.95</v>
      </c>
      <c r="K950" s="23">
        <f t="shared" si="14"/>
        <v>139.9</v>
      </c>
      <c r="L950" s="29" t="s">
        <v>535</v>
      </c>
      <c r="M950" s="24">
        <v>2</v>
      </c>
      <c r="N950" s="25"/>
      <c r="O950" s="26"/>
    </row>
    <row r="951" spans="1:15" s="2" customFormat="1" ht="60" customHeight="1">
      <c r="A951" s="17" t="s">
        <v>7</v>
      </c>
      <c r="B951" s="18" t="s">
        <v>546</v>
      </c>
      <c r="C951" s="19" t="s">
        <v>215</v>
      </c>
      <c r="D951" s="28"/>
      <c r="E951" s="21" t="s">
        <v>6</v>
      </c>
      <c r="F951" s="21" t="s">
        <v>415</v>
      </c>
      <c r="G951" s="21" t="s">
        <v>504</v>
      </c>
      <c r="H951" s="21" t="s">
        <v>521</v>
      </c>
      <c r="I951" s="22">
        <v>8592502507627</v>
      </c>
      <c r="J951" s="23">
        <v>69.95</v>
      </c>
      <c r="K951" s="23">
        <f t="shared" si="14"/>
        <v>419.70000000000005</v>
      </c>
      <c r="L951" s="29" t="s">
        <v>535</v>
      </c>
      <c r="M951" s="24">
        <v>6</v>
      </c>
      <c r="N951" s="25"/>
      <c r="O951" s="26"/>
    </row>
    <row r="952" spans="1:15" s="2" customFormat="1" ht="60" customHeight="1">
      <c r="A952" s="17" t="s">
        <v>7</v>
      </c>
      <c r="B952" s="18" t="s">
        <v>546</v>
      </c>
      <c r="C952" s="19" t="s">
        <v>215</v>
      </c>
      <c r="D952" s="28"/>
      <c r="E952" s="21" t="s">
        <v>6</v>
      </c>
      <c r="F952" s="21" t="s">
        <v>341</v>
      </c>
      <c r="G952" s="21" t="s">
        <v>504</v>
      </c>
      <c r="H952" s="21" t="s">
        <v>518</v>
      </c>
      <c r="I952" s="22">
        <v>8592502507658</v>
      </c>
      <c r="J952" s="23">
        <v>69.95</v>
      </c>
      <c r="K952" s="23">
        <f t="shared" si="14"/>
        <v>69.95</v>
      </c>
      <c r="L952" s="29" t="s">
        <v>535</v>
      </c>
      <c r="M952" s="24">
        <v>1</v>
      </c>
      <c r="N952" s="25"/>
      <c r="O952" s="26"/>
    </row>
    <row r="953" spans="1:15" s="2" customFormat="1" ht="60" customHeight="1">
      <c r="A953" s="17" t="s">
        <v>7</v>
      </c>
      <c r="B953" s="18" t="s">
        <v>546</v>
      </c>
      <c r="C953" s="19" t="s">
        <v>215</v>
      </c>
      <c r="D953" s="28"/>
      <c r="E953" s="21" t="s">
        <v>6</v>
      </c>
      <c r="F953" s="21" t="s">
        <v>341</v>
      </c>
      <c r="G953" s="21" t="s">
        <v>504</v>
      </c>
      <c r="H953" s="21" t="s">
        <v>515</v>
      </c>
      <c r="I953" s="22">
        <v>8592502507665</v>
      </c>
      <c r="J953" s="23">
        <v>69.95</v>
      </c>
      <c r="K953" s="23">
        <f t="shared" si="14"/>
        <v>1259.1000000000001</v>
      </c>
      <c r="L953" s="29" t="s">
        <v>535</v>
      </c>
      <c r="M953" s="24">
        <v>18</v>
      </c>
      <c r="N953" s="25"/>
      <c r="O953" s="26"/>
    </row>
    <row r="954" spans="1:15" s="2" customFormat="1" ht="60" customHeight="1">
      <c r="A954" s="17" t="s">
        <v>7</v>
      </c>
      <c r="B954" s="18" t="s">
        <v>546</v>
      </c>
      <c r="C954" s="19" t="s">
        <v>215</v>
      </c>
      <c r="D954" s="28"/>
      <c r="E954" s="21" t="s">
        <v>6</v>
      </c>
      <c r="F954" s="21" t="s">
        <v>341</v>
      </c>
      <c r="G954" s="21" t="s">
        <v>504</v>
      </c>
      <c r="H954" s="21" t="s">
        <v>519</v>
      </c>
      <c r="I954" s="22">
        <v>8592502507672</v>
      </c>
      <c r="J954" s="23">
        <v>69.95</v>
      </c>
      <c r="K954" s="23">
        <f t="shared" si="14"/>
        <v>1608.8500000000001</v>
      </c>
      <c r="L954" s="29" t="s">
        <v>535</v>
      </c>
      <c r="M954" s="24">
        <v>23</v>
      </c>
      <c r="N954" s="25"/>
      <c r="O954" s="26"/>
    </row>
    <row r="955" spans="1:15" s="2" customFormat="1" ht="60" customHeight="1">
      <c r="A955" s="17" t="s">
        <v>7</v>
      </c>
      <c r="B955" s="18" t="s">
        <v>546</v>
      </c>
      <c r="C955" s="19" t="s">
        <v>215</v>
      </c>
      <c r="D955" s="28"/>
      <c r="E955" s="21" t="s">
        <v>6</v>
      </c>
      <c r="F955" s="21" t="s">
        <v>341</v>
      </c>
      <c r="G955" s="21" t="s">
        <v>504</v>
      </c>
      <c r="H955" s="21" t="s">
        <v>520</v>
      </c>
      <c r="I955" s="22">
        <v>8592502507689</v>
      </c>
      <c r="J955" s="23">
        <v>69.95</v>
      </c>
      <c r="K955" s="23">
        <f t="shared" si="14"/>
        <v>69.95</v>
      </c>
      <c r="L955" s="29" t="s">
        <v>535</v>
      </c>
      <c r="M955" s="24">
        <v>1</v>
      </c>
      <c r="N955" s="25"/>
      <c r="O955" s="26"/>
    </row>
    <row r="956" spans="1:15" s="2" customFormat="1" ht="60" customHeight="1">
      <c r="A956" s="17" t="s">
        <v>7</v>
      </c>
      <c r="B956" s="18" t="s">
        <v>546</v>
      </c>
      <c r="C956" s="19" t="s">
        <v>215</v>
      </c>
      <c r="D956" s="28"/>
      <c r="E956" s="21" t="s">
        <v>6</v>
      </c>
      <c r="F956" s="21" t="s">
        <v>316</v>
      </c>
      <c r="G956" s="21" t="s">
        <v>504</v>
      </c>
      <c r="H956" s="21" t="s">
        <v>516</v>
      </c>
      <c r="I956" s="22">
        <v>8592502507771</v>
      </c>
      <c r="J956" s="23">
        <v>69.95</v>
      </c>
      <c r="K956" s="23">
        <f t="shared" si="14"/>
        <v>279.8</v>
      </c>
      <c r="L956" s="29" t="s">
        <v>535</v>
      </c>
      <c r="M956" s="24">
        <v>4</v>
      </c>
      <c r="N956" s="25"/>
      <c r="O956" s="26"/>
    </row>
    <row r="957" spans="1:15" s="2" customFormat="1" ht="60" customHeight="1">
      <c r="A957" s="17" t="s">
        <v>7</v>
      </c>
      <c r="B957" s="18" t="s">
        <v>546</v>
      </c>
      <c r="C957" s="19" t="s">
        <v>215</v>
      </c>
      <c r="D957" s="28"/>
      <c r="E957" s="21" t="s">
        <v>6</v>
      </c>
      <c r="F957" s="21" t="s">
        <v>316</v>
      </c>
      <c r="G957" s="21" t="s">
        <v>504</v>
      </c>
      <c r="H957" s="21" t="s">
        <v>517</v>
      </c>
      <c r="I957" s="22">
        <v>8592502507788</v>
      </c>
      <c r="J957" s="23">
        <v>69.95</v>
      </c>
      <c r="K957" s="23">
        <f t="shared" si="14"/>
        <v>69.95</v>
      </c>
      <c r="L957" s="29" t="s">
        <v>535</v>
      </c>
      <c r="M957" s="24">
        <v>1</v>
      </c>
      <c r="N957" s="25"/>
      <c r="O957" s="26"/>
    </row>
    <row r="958" spans="1:15" s="2" customFormat="1" ht="60" customHeight="1">
      <c r="A958" s="17" t="s">
        <v>7</v>
      </c>
      <c r="B958" s="18" t="s">
        <v>546</v>
      </c>
      <c r="C958" s="19" t="s">
        <v>215</v>
      </c>
      <c r="D958" s="28"/>
      <c r="E958" s="21" t="s">
        <v>6</v>
      </c>
      <c r="F958" s="21" t="s">
        <v>316</v>
      </c>
      <c r="G958" s="21" t="s">
        <v>504</v>
      </c>
      <c r="H958" s="21" t="s">
        <v>518</v>
      </c>
      <c r="I958" s="22">
        <v>8592502507795</v>
      </c>
      <c r="J958" s="23">
        <v>69.95</v>
      </c>
      <c r="K958" s="23">
        <f t="shared" si="14"/>
        <v>69.95</v>
      </c>
      <c r="L958" s="29" t="s">
        <v>535</v>
      </c>
      <c r="M958" s="24">
        <v>1</v>
      </c>
      <c r="N958" s="25"/>
      <c r="O958" s="26"/>
    </row>
    <row r="959" spans="1:15" s="2" customFormat="1" ht="60" customHeight="1">
      <c r="A959" s="17" t="s">
        <v>7</v>
      </c>
      <c r="B959" s="18" t="s">
        <v>546</v>
      </c>
      <c r="C959" s="19" t="s">
        <v>215</v>
      </c>
      <c r="D959" s="28"/>
      <c r="E959" s="21" t="s">
        <v>6</v>
      </c>
      <c r="F959" s="21" t="s">
        <v>315</v>
      </c>
      <c r="G959" s="21" t="s">
        <v>504</v>
      </c>
      <c r="H959" s="21" t="s">
        <v>520</v>
      </c>
      <c r="I959" s="22">
        <v>8592502507894</v>
      </c>
      <c r="J959" s="23">
        <v>69.95</v>
      </c>
      <c r="K959" s="23">
        <f t="shared" si="14"/>
        <v>209.85000000000002</v>
      </c>
      <c r="L959" s="29" t="s">
        <v>535</v>
      </c>
      <c r="M959" s="24">
        <v>3</v>
      </c>
      <c r="N959" s="25"/>
      <c r="O959" s="26"/>
    </row>
    <row r="960" spans="1:15" s="2" customFormat="1" ht="60" customHeight="1">
      <c r="A960" s="17" t="s">
        <v>7</v>
      </c>
      <c r="B960" s="18" t="s">
        <v>546</v>
      </c>
      <c r="C960" s="19" t="s">
        <v>218</v>
      </c>
      <c r="D960" s="28"/>
      <c r="E960" s="21" t="s">
        <v>6</v>
      </c>
      <c r="F960" s="21" t="s">
        <v>341</v>
      </c>
      <c r="G960" s="21" t="s">
        <v>504</v>
      </c>
      <c r="H960" s="21" t="s">
        <v>518</v>
      </c>
      <c r="I960" s="22">
        <v>8592502508495</v>
      </c>
      <c r="J960" s="23">
        <v>69.95</v>
      </c>
      <c r="K960" s="23">
        <f t="shared" si="14"/>
        <v>209.85000000000002</v>
      </c>
      <c r="L960" s="29" t="s">
        <v>535</v>
      </c>
      <c r="M960" s="24">
        <v>3</v>
      </c>
      <c r="N960" s="25"/>
      <c r="O960" s="26"/>
    </row>
    <row r="961" spans="1:15" s="2" customFormat="1" ht="60" customHeight="1">
      <c r="A961" s="17" t="s">
        <v>7</v>
      </c>
      <c r="B961" s="18" t="s">
        <v>546</v>
      </c>
      <c r="C961" s="19" t="s">
        <v>218</v>
      </c>
      <c r="D961" s="28"/>
      <c r="E961" s="21" t="s">
        <v>6</v>
      </c>
      <c r="F961" s="21" t="s">
        <v>341</v>
      </c>
      <c r="G961" s="21" t="s">
        <v>504</v>
      </c>
      <c r="H961" s="21" t="s">
        <v>515</v>
      </c>
      <c r="I961" s="22">
        <v>8592502508501</v>
      </c>
      <c r="J961" s="23">
        <v>69.95</v>
      </c>
      <c r="K961" s="23">
        <f t="shared" si="14"/>
        <v>1818.7</v>
      </c>
      <c r="L961" s="29" t="s">
        <v>535</v>
      </c>
      <c r="M961" s="24">
        <v>26</v>
      </c>
      <c r="N961" s="25"/>
      <c r="O961" s="26"/>
    </row>
    <row r="962" spans="1:15" s="2" customFormat="1" ht="60" customHeight="1">
      <c r="A962" s="17" t="s">
        <v>7</v>
      </c>
      <c r="B962" s="18" t="s">
        <v>546</v>
      </c>
      <c r="C962" s="19" t="s">
        <v>218</v>
      </c>
      <c r="D962" s="28"/>
      <c r="E962" s="21" t="s">
        <v>6</v>
      </c>
      <c r="F962" s="21" t="s">
        <v>341</v>
      </c>
      <c r="G962" s="21" t="s">
        <v>504</v>
      </c>
      <c r="H962" s="21" t="s">
        <v>519</v>
      </c>
      <c r="I962" s="22">
        <v>8592502508518</v>
      </c>
      <c r="J962" s="23">
        <v>69.95</v>
      </c>
      <c r="K962" s="23">
        <f t="shared" si="14"/>
        <v>559.6</v>
      </c>
      <c r="L962" s="29" t="s">
        <v>535</v>
      </c>
      <c r="M962" s="24">
        <v>8</v>
      </c>
      <c r="N962" s="25"/>
      <c r="O962" s="26"/>
    </row>
    <row r="963" spans="1:15" s="2" customFormat="1" ht="60" customHeight="1">
      <c r="A963" s="17" t="s">
        <v>7</v>
      </c>
      <c r="B963" s="18" t="s">
        <v>546</v>
      </c>
      <c r="C963" s="19" t="s">
        <v>218</v>
      </c>
      <c r="D963" s="28"/>
      <c r="E963" s="21" t="s">
        <v>6</v>
      </c>
      <c r="F963" s="21" t="s">
        <v>341</v>
      </c>
      <c r="G963" s="21" t="s">
        <v>504</v>
      </c>
      <c r="H963" s="21" t="s">
        <v>520</v>
      </c>
      <c r="I963" s="22">
        <v>8592502508525</v>
      </c>
      <c r="J963" s="23">
        <v>69.95</v>
      </c>
      <c r="K963" s="23">
        <f t="shared" ref="K963:K1026" si="15">J963*M963</f>
        <v>629.55000000000007</v>
      </c>
      <c r="L963" s="29" t="s">
        <v>535</v>
      </c>
      <c r="M963" s="24">
        <v>9</v>
      </c>
      <c r="N963" s="25"/>
      <c r="O963" s="26"/>
    </row>
    <row r="964" spans="1:15" s="2" customFormat="1" ht="60" customHeight="1">
      <c r="A964" s="17" t="s">
        <v>7</v>
      </c>
      <c r="B964" s="18" t="s">
        <v>546</v>
      </c>
      <c r="C964" s="19" t="s">
        <v>218</v>
      </c>
      <c r="D964" s="28"/>
      <c r="E964" s="21" t="s">
        <v>6</v>
      </c>
      <c r="F964" s="21" t="s">
        <v>337</v>
      </c>
      <c r="G964" s="21" t="s">
        <v>504</v>
      </c>
      <c r="H964" s="21" t="s">
        <v>519</v>
      </c>
      <c r="I964" s="22">
        <v>8592502508587</v>
      </c>
      <c r="J964" s="23">
        <v>69.95</v>
      </c>
      <c r="K964" s="23">
        <f t="shared" si="15"/>
        <v>69.95</v>
      </c>
      <c r="L964" s="29" t="s">
        <v>535</v>
      </c>
      <c r="M964" s="24">
        <v>1</v>
      </c>
      <c r="N964" s="25"/>
      <c r="O964" s="26"/>
    </row>
    <row r="965" spans="1:15" s="2" customFormat="1" ht="60" customHeight="1">
      <c r="A965" s="17" t="s">
        <v>7</v>
      </c>
      <c r="B965" s="18" t="s">
        <v>546</v>
      </c>
      <c r="C965" s="19" t="s">
        <v>218</v>
      </c>
      <c r="D965" s="28"/>
      <c r="E965" s="21" t="s">
        <v>6</v>
      </c>
      <c r="F965" s="21" t="s">
        <v>315</v>
      </c>
      <c r="G965" s="21" t="s">
        <v>504</v>
      </c>
      <c r="H965" s="21" t="s">
        <v>519</v>
      </c>
      <c r="I965" s="22">
        <v>8592502508723</v>
      </c>
      <c r="J965" s="23">
        <v>69.95</v>
      </c>
      <c r="K965" s="23">
        <f t="shared" si="15"/>
        <v>69.95</v>
      </c>
      <c r="L965" s="29" t="s">
        <v>535</v>
      </c>
      <c r="M965" s="24">
        <v>1</v>
      </c>
      <c r="N965" s="25"/>
      <c r="O965" s="26"/>
    </row>
    <row r="966" spans="1:15" s="2" customFormat="1" ht="60" customHeight="1">
      <c r="A966" s="17" t="s">
        <v>7</v>
      </c>
      <c r="B966" s="18" t="s">
        <v>546</v>
      </c>
      <c r="C966" s="19" t="s">
        <v>219</v>
      </c>
      <c r="D966" s="28"/>
      <c r="E966" s="21" t="s">
        <v>6</v>
      </c>
      <c r="F966" s="21" t="s">
        <v>316</v>
      </c>
      <c r="G966" s="21" t="s">
        <v>504</v>
      </c>
      <c r="H966" s="21" t="s">
        <v>519</v>
      </c>
      <c r="I966" s="22">
        <v>8592502508655</v>
      </c>
      <c r="J966" s="23">
        <v>69.95</v>
      </c>
      <c r="K966" s="23">
        <f t="shared" si="15"/>
        <v>69.95</v>
      </c>
      <c r="L966" s="29" t="s">
        <v>535</v>
      </c>
      <c r="M966" s="24">
        <v>1</v>
      </c>
      <c r="N966" s="25"/>
      <c r="O966" s="26"/>
    </row>
    <row r="967" spans="1:15" s="2" customFormat="1" ht="60" customHeight="1">
      <c r="A967" s="17" t="s">
        <v>7</v>
      </c>
      <c r="B967" s="18" t="s">
        <v>546</v>
      </c>
      <c r="C967" s="19" t="s">
        <v>219</v>
      </c>
      <c r="D967" s="28"/>
      <c r="E967" s="21" t="s">
        <v>6</v>
      </c>
      <c r="F967" s="21" t="s">
        <v>316</v>
      </c>
      <c r="G967" s="21" t="s">
        <v>504</v>
      </c>
      <c r="H967" s="21" t="s">
        <v>516</v>
      </c>
      <c r="I967" s="22">
        <v>8592502508822</v>
      </c>
      <c r="J967" s="23">
        <v>69.95</v>
      </c>
      <c r="K967" s="23">
        <f t="shared" si="15"/>
        <v>979.30000000000007</v>
      </c>
      <c r="L967" s="29" t="s">
        <v>535</v>
      </c>
      <c r="M967" s="24">
        <v>14</v>
      </c>
      <c r="N967" s="25"/>
      <c r="O967" s="26"/>
    </row>
    <row r="968" spans="1:15" s="2" customFormat="1" ht="60" customHeight="1">
      <c r="A968" s="17" t="s">
        <v>7</v>
      </c>
      <c r="B968" s="18" t="s">
        <v>546</v>
      </c>
      <c r="C968" s="19" t="s">
        <v>219</v>
      </c>
      <c r="D968" s="28"/>
      <c r="E968" s="21" t="s">
        <v>6</v>
      </c>
      <c r="F968" s="21" t="s">
        <v>316</v>
      </c>
      <c r="G968" s="21" t="s">
        <v>504</v>
      </c>
      <c r="H968" s="21" t="s">
        <v>517</v>
      </c>
      <c r="I968" s="22">
        <v>8592502508839</v>
      </c>
      <c r="J968" s="23">
        <v>69.95</v>
      </c>
      <c r="K968" s="23">
        <f t="shared" si="15"/>
        <v>419.70000000000005</v>
      </c>
      <c r="L968" s="29" t="s">
        <v>535</v>
      </c>
      <c r="M968" s="24">
        <v>6</v>
      </c>
      <c r="N968" s="25"/>
      <c r="O968" s="26"/>
    </row>
    <row r="969" spans="1:15" s="2" customFormat="1" ht="60" customHeight="1">
      <c r="A969" s="17" t="s">
        <v>7</v>
      </c>
      <c r="B969" s="18" t="s">
        <v>546</v>
      </c>
      <c r="C969" s="19" t="s">
        <v>216</v>
      </c>
      <c r="D969" s="28"/>
      <c r="E969" s="21" t="s">
        <v>6</v>
      </c>
      <c r="F969" s="21" t="s">
        <v>414</v>
      </c>
      <c r="G969" s="21" t="s">
        <v>486</v>
      </c>
      <c r="H969" s="21" t="s">
        <v>517</v>
      </c>
      <c r="I969" s="22">
        <v>8592502508068</v>
      </c>
      <c r="J969" s="23">
        <v>69.95</v>
      </c>
      <c r="K969" s="23">
        <f t="shared" si="15"/>
        <v>629.55000000000007</v>
      </c>
      <c r="L969" s="29" t="s">
        <v>535</v>
      </c>
      <c r="M969" s="24">
        <v>9</v>
      </c>
      <c r="N969" s="25"/>
      <c r="O969" s="26"/>
    </row>
    <row r="970" spans="1:15" s="2" customFormat="1" ht="60" customHeight="1">
      <c r="A970" s="17" t="s">
        <v>7</v>
      </c>
      <c r="B970" s="18" t="s">
        <v>546</v>
      </c>
      <c r="C970" s="19" t="s">
        <v>216</v>
      </c>
      <c r="D970" s="28"/>
      <c r="E970" s="21" t="s">
        <v>6</v>
      </c>
      <c r="F970" s="21" t="s">
        <v>414</v>
      </c>
      <c r="G970" s="21" t="s">
        <v>486</v>
      </c>
      <c r="H970" s="21" t="s">
        <v>515</v>
      </c>
      <c r="I970" s="22">
        <v>8592502508082</v>
      </c>
      <c r="J970" s="23">
        <v>69.95</v>
      </c>
      <c r="K970" s="23">
        <f t="shared" si="15"/>
        <v>209.85000000000002</v>
      </c>
      <c r="L970" s="29" t="s">
        <v>535</v>
      </c>
      <c r="M970" s="24">
        <v>3</v>
      </c>
      <c r="N970" s="25"/>
      <c r="O970" s="26"/>
    </row>
    <row r="971" spans="1:15" s="2" customFormat="1" ht="60" customHeight="1">
      <c r="A971" s="17" t="s">
        <v>7</v>
      </c>
      <c r="B971" s="18" t="s">
        <v>546</v>
      </c>
      <c r="C971" s="19" t="s">
        <v>216</v>
      </c>
      <c r="D971" s="28"/>
      <c r="E971" s="21" t="s">
        <v>6</v>
      </c>
      <c r="F971" s="21" t="s">
        <v>414</v>
      </c>
      <c r="G971" s="21" t="s">
        <v>486</v>
      </c>
      <c r="H971" s="21" t="s">
        <v>519</v>
      </c>
      <c r="I971" s="22">
        <v>8592502508099</v>
      </c>
      <c r="J971" s="23">
        <v>69.95</v>
      </c>
      <c r="K971" s="23">
        <f t="shared" si="15"/>
        <v>279.8</v>
      </c>
      <c r="L971" s="29" t="s">
        <v>535</v>
      </c>
      <c r="M971" s="24">
        <v>4</v>
      </c>
      <c r="N971" s="25"/>
      <c r="O971" s="26"/>
    </row>
    <row r="972" spans="1:15" s="2" customFormat="1" ht="60" customHeight="1">
      <c r="A972" s="17" t="s">
        <v>7</v>
      </c>
      <c r="B972" s="18" t="s">
        <v>546</v>
      </c>
      <c r="C972" s="19" t="s">
        <v>216</v>
      </c>
      <c r="D972" s="28"/>
      <c r="E972" s="21" t="s">
        <v>6</v>
      </c>
      <c r="F972" s="21" t="s">
        <v>414</v>
      </c>
      <c r="G972" s="21" t="s">
        <v>486</v>
      </c>
      <c r="H972" s="21" t="s">
        <v>520</v>
      </c>
      <c r="I972" s="22">
        <v>8592502508105</v>
      </c>
      <c r="J972" s="23">
        <v>69.95</v>
      </c>
      <c r="K972" s="23">
        <f t="shared" si="15"/>
        <v>489.65000000000003</v>
      </c>
      <c r="L972" s="29" t="s">
        <v>535</v>
      </c>
      <c r="M972" s="24">
        <v>7</v>
      </c>
      <c r="N972" s="25"/>
      <c r="O972" s="26"/>
    </row>
    <row r="973" spans="1:15" s="2" customFormat="1" ht="60" customHeight="1">
      <c r="A973" s="17" t="s">
        <v>7</v>
      </c>
      <c r="B973" s="18" t="s">
        <v>546</v>
      </c>
      <c r="C973" s="19" t="s">
        <v>216</v>
      </c>
      <c r="D973" s="28"/>
      <c r="E973" s="21" t="s">
        <v>6</v>
      </c>
      <c r="F973" s="21" t="s">
        <v>317</v>
      </c>
      <c r="G973" s="21" t="s">
        <v>486</v>
      </c>
      <c r="H973" s="21" t="s">
        <v>516</v>
      </c>
      <c r="I973" s="22">
        <v>8592502508129</v>
      </c>
      <c r="J973" s="23">
        <v>69.95</v>
      </c>
      <c r="K973" s="23">
        <f t="shared" si="15"/>
        <v>839.40000000000009</v>
      </c>
      <c r="L973" s="29" t="s">
        <v>535</v>
      </c>
      <c r="M973" s="24">
        <v>12</v>
      </c>
      <c r="N973" s="25"/>
      <c r="O973" s="26"/>
    </row>
    <row r="974" spans="1:15" s="2" customFormat="1" ht="60" customHeight="1">
      <c r="A974" s="17" t="s">
        <v>7</v>
      </c>
      <c r="B974" s="18" t="s">
        <v>546</v>
      </c>
      <c r="C974" s="19" t="s">
        <v>216</v>
      </c>
      <c r="D974" s="28"/>
      <c r="E974" s="21" t="s">
        <v>6</v>
      </c>
      <c r="F974" s="21" t="s">
        <v>317</v>
      </c>
      <c r="G974" s="21" t="s">
        <v>486</v>
      </c>
      <c r="H974" s="21" t="s">
        <v>520</v>
      </c>
      <c r="I974" s="22">
        <v>8592502508174</v>
      </c>
      <c r="J974" s="23">
        <v>69.95</v>
      </c>
      <c r="K974" s="23">
        <f t="shared" si="15"/>
        <v>209.85000000000002</v>
      </c>
      <c r="L974" s="29" t="s">
        <v>535</v>
      </c>
      <c r="M974" s="24">
        <v>3</v>
      </c>
      <c r="N974" s="25"/>
      <c r="O974" s="26"/>
    </row>
    <row r="975" spans="1:15" s="2" customFormat="1" ht="60" customHeight="1">
      <c r="A975" s="17" t="s">
        <v>7</v>
      </c>
      <c r="B975" s="18" t="s">
        <v>546</v>
      </c>
      <c r="C975" s="19" t="s">
        <v>216</v>
      </c>
      <c r="D975" s="28"/>
      <c r="E975" s="21" t="s">
        <v>6</v>
      </c>
      <c r="F975" s="21" t="s">
        <v>317</v>
      </c>
      <c r="G975" s="21" t="s">
        <v>486</v>
      </c>
      <c r="H975" s="21" t="s">
        <v>521</v>
      </c>
      <c r="I975" s="22">
        <v>8592502508181</v>
      </c>
      <c r="J975" s="23">
        <v>69.95</v>
      </c>
      <c r="K975" s="23">
        <f t="shared" si="15"/>
        <v>69.95</v>
      </c>
      <c r="L975" s="29" t="s">
        <v>535</v>
      </c>
      <c r="M975" s="24">
        <v>1</v>
      </c>
      <c r="N975" s="25"/>
      <c r="O975" s="26"/>
    </row>
    <row r="976" spans="1:15" s="2" customFormat="1" ht="60" customHeight="1">
      <c r="A976" s="17" t="s">
        <v>7</v>
      </c>
      <c r="B976" s="18" t="s">
        <v>546</v>
      </c>
      <c r="C976" s="19" t="s">
        <v>216</v>
      </c>
      <c r="D976" s="28"/>
      <c r="E976" s="21" t="s">
        <v>6</v>
      </c>
      <c r="F976" s="21" t="s">
        <v>416</v>
      </c>
      <c r="G976" s="21" t="s">
        <v>486</v>
      </c>
      <c r="H976" s="21" t="s">
        <v>516</v>
      </c>
      <c r="I976" s="22">
        <v>8592502508198</v>
      </c>
      <c r="J976" s="23">
        <v>69.95</v>
      </c>
      <c r="K976" s="23">
        <f t="shared" si="15"/>
        <v>69.95</v>
      </c>
      <c r="L976" s="29" t="s">
        <v>535</v>
      </c>
      <c r="M976" s="24">
        <v>1</v>
      </c>
      <c r="N976" s="25"/>
      <c r="O976" s="26"/>
    </row>
    <row r="977" spans="1:15" s="2" customFormat="1" ht="60" customHeight="1">
      <c r="A977" s="17" t="s">
        <v>7</v>
      </c>
      <c r="B977" s="18" t="s">
        <v>546</v>
      </c>
      <c r="C977" s="19" t="s">
        <v>216</v>
      </c>
      <c r="D977" s="28"/>
      <c r="E977" s="21" t="s">
        <v>6</v>
      </c>
      <c r="F977" s="21" t="s">
        <v>416</v>
      </c>
      <c r="G977" s="21" t="s">
        <v>486</v>
      </c>
      <c r="H977" s="21" t="s">
        <v>517</v>
      </c>
      <c r="I977" s="22">
        <v>8592502508204</v>
      </c>
      <c r="J977" s="23">
        <v>69.95</v>
      </c>
      <c r="K977" s="23">
        <f t="shared" si="15"/>
        <v>349.75</v>
      </c>
      <c r="L977" s="29" t="s">
        <v>535</v>
      </c>
      <c r="M977" s="24">
        <v>5</v>
      </c>
      <c r="N977" s="25"/>
      <c r="O977" s="26"/>
    </row>
    <row r="978" spans="1:15" s="2" customFormat="1" ht="60" customHeight="1">
      <c r="A978" s="17" t="s">
        <v>7</v>
      </c>
      <c r="B978" s="18" t="s">
        <v>546</v>
      </c>
      <c r="C978" s="19" t="s">
        <v>216</v>
      </c>
      <c r="D978" s="28"/>
      <c r="E978" s="21" t="s">
        <v>6</v>
      </c>
      <c r="F978" s="21" t="s">
        <v>416</v>
      </c>
      <c r="G978" s="21" t="s">
        <v>496</v>
      </c>
      <c r="H978" s="21" t="s">
        <v>520</v>
      </c>
      <c r="I978" s="22">
        <v>8592502508242</v>
      </c>
      <c r="J978" s="23">
        <v>69.95</v>
      </c>
      <c r="K978" s="23">
        <f t="shared" si="15"/>
        <v>209.85000000000002</v>
      </c>
      <c r="L978" s="29" t="s">
        <v>535</v>
      </c>
      <c r="M978" s="24">
        <v>3</v>
      </c>
      <c r="N978" s="25"/>
      <c r="O978" s="26"/>
    </row>
    <row r="979" spans="1:15" s="2" customFormat="1" ht="60" customHeight="1">
      <c r="A979" s="17" t="s">
        <v>7</v>
      </c>
      <c r="B979" s="18" t="s">
        <v>546</v>
      </c>
      <c r="C979" s="19" t="s">
        <v>217</v>
      </c>
      <c r="D979" s="28"/>
      <c r="E979" s="21" t="s">
        <v>6</v>
      </c>
      <c r="F979" s="21" t="s">
        <v>316</v>
      </c>
      <c r="G979" s="21" t="s">
        <v>486</v>
      </c>
      <c r="H979" s="21" t="s">
        <v>519</v>
      </c>
      <c r="I979" s="22">
        <v>8592502508303</v>
      </c>
      <c r="J979" s="23">
        <v>69.95</v>
      </c>
      <c r="K979" s="23">
        <f t="shared" si="15"/>
        <v>349.75</v>
      </c>
      <c r="L979" s="29" t="s">
        <v>535</v>
      </c>
      <c r="M979" s="24">
        <v>5</v>
      </c>
      <c r="N979" s="25"/>
      <c r="O979" s="26"/>
    </row>
    <row r="980" spans="1:15" s="2" customFormat="1" ht="60" customHeight="1">
      <c r="A980" s="17" t="s">
        <v>7</v>
      </c>
      <c r="B980" s="18" t="s">
        <v>546</v>
      </c>
      <c r="C980" s="19" t="s">
        <v>217</v>
      </c>
      <c r="D980" s="28"/>
      <c r="E980" s="21" t="s">
        <v>6</v>
      </c>
      <c r="F980" s="21" t="s">
        <v>316</v>
      </c>
      <c r="G980" s="21" t="s">
        <v>486</v>
      </c>
      <c r="H980" s="21" t="s">
        <v>520</v>
      </c>
      <c r="I980" s="22">
        <v>8592502508310</v>
      </c>
      <c r="J980" s="23">
        <v>69.95</v>
      </c>
      <c r="K980" s="23">
        <f t="shared" si="15"/>
        <v>279.8</v>
      </c>
      <c r="L980" s="29" t="s">
        <v>535</v>
      </c>
      <c r="M980" s="24">
        <v>4</v>
      </c>
      <c r="N980" s="25"/>
      <c r="O980" s="26"/>
    </row>
    <row r="981" spans="1:15" s="2" customFormat="1" ht="60" customHeight="1">
      <c r="A981" s="17" t="s">
        <v>7</v>
      </c>
      <c r="B981" s="18" t="s">
        <v>546</v>
      </c>
      <c r="C981" s="19" t="s">
        <v>217</v>
      </c>
      <c r="D981" s="28"/>
      <c r="E981" s="21" t="s">
        <v>6</v>
      </c>
      <c r="F981" s="21" t="s">
        <v>316</v>
      </c>
      <c r="G981" s="21" t="s">
        <v>486</v>
      </c>
      <c r="H981" s="21" t="s">
        <v>521</v>
      </c>
      <c r="I981" s="22">
        <v>8592502508327</v>
      </c>
      <c r="J981" s="23">
        <v>69.95</v>
      </c>
      <c r="K981" s="23">
        <f t="shared" si="15"/>
        <v>139.9</v>
      </c>
      <c r="L981" s="29" t="s">
        <v>535</v>
      </c>
      <c r="M981" s="24">
        <v>2</v>
      </c>
      <c r="N981" s="25"/>
      <c r="O981" s="26"/>
    </row>
    <row r="982" spans="1:15" s="2" customFormat="1" ht="60" customHeight="1">
      <c r="A982" s="17" t="s">
        <v>7</v>
      </c>
      <c r="B982" s="18" t="s">
        <v>546</v>
      </c>
      <c r="C982" s="19" t="s">
        <v>217</v>
      </c>
      <c r="D982" s="28"/>
      <c r="E982" s="21" t="s">
        <v>6</v>
      </c>
      <c r="F982" s="21" t="s">
        <v>341</v>
      </c>
      <c r="G982" s="21" t="s">
        <v>486</v>
      </c>
      <c r="H982" s="21" t="s">
        <v>517</v>
      </c>
      <c r="I982" s="22">
        <v>8592502508341</v>
      </c>
      <c r="J982" s="23">
        <v>69.95</v>
      </c>
      <c r="K982" s="23">
        <f t="shared" si="15"/>
        <v>69.95</v>
      </c>
      <c r="L982" s="29" t="s">
        <v>535</v>
      </c>
      <c r="M982" s="24">
        <v>1</v>
      </c>
      <c r="N982" s="25"/>
      <c r="O982" s="26"/>
    </row>
    <row r="983" spans="1:15" s="2" customFormat="1" ht="60" customHeight="1">
      <c r="A983" s="17" t="s">
        <v>7</v>
      </c>
      <c r="B983" s="18" t="s">
        <v>546</v>
      </c>
      <c r="C983" s="19" t="s">
        <v>217</v>
      </c>
      <c r="D983" s="28"/>
      <c r="E983" s="21" t="s">
        <v>6</v>
      </c>
      <c r="F983" s="21" t="s">
        <v>341</v>
      </c>
      <c r="G983" s="21" t="s">
        <v>486</v>
      </c>
      <c r="H983" s="21" t="s">
        <v>518</v>
      </c>
      <c r="I983" s="22">
        <v>8592502508358</v>
      </c>
      <c r="J983" s="23">
        <v>69.95</v>
      </c>
      <c r="K983" s="23">
        <f t="shared" si="15"/>
        <v>769.45</v>
      </c>
      <c r="L983" s="29" t="s">
        <v>535</v>
      </c>
      <c r="M983" s="24">
        <v>11</v>
      </c>
      <c r="N983" s="25"/>
      <c r="O983" s="26"/>
    </row>
    <row r="984" spans="1:15" s="2" customFormat="1" ht="60" customHeight="1">
      <c r="A984" s="17" t="s">
        <v>7</v>
      </c>
      <c r="B984" s="18" t="s">
        <v>546</v>
      </c>
      <c r="C984" s="19" t="s">
        <v>217</v>
      </c>
      <c r="D984" s="28"/>
      <c r="E984" s="21" t="s">
        <v>6</v>
      </c>
      <c r="F984" s="21" t="s">
        <v>341</v>
      </c>
      <c r="G984" s="21" t="s">
        <v>486</v>
      </c>
      <c r="H984" s="21" t="s">
        <v>515</v>
      </c>
      <c r="I984" s="22">
        <v>8592502508365</v>
      </c>
      <c r="J984" s="23">
        <v>69.95</v>
      </c>
      <c r="K984" s="23">
        <f t="shared" si="15"/>
        <v>839.40000000000009</v>
      </c>
      <c r="L984" s="29" t="s">
        <v>535</v>
      </c>
      <c r="M984" s="24">
        <v>12</v>
      </c>
      <c r="N984" s="25"/>
      <c r="O984" s="26"/>
    </row>
    <row r="985" spans="1:15" s="2" customFormat="1" ht="60" customHeight="1">
      <c r="A985" s="17" t="s">
        <v>7</v>
      </c>
      <c r="B985" s="18" t="s">
        <v>546</v>
      </c>
      <c r="C985" s="19" t="s">
        <v>217</v>
      </c>
      <c r="D985" s="28"/>
      <c r="E985" s="21" t="s">
        <v>6</v>
      </c>
      <c r="F985" s="21" t="s">
        <v>341</v>
      </c>
      <c r="G985" s="21" t="s">
        <v>486</v>
      </c>
      <c r="H985" s="21" t="s">
        <v>519</v>
      </c>
      <c r="I985" s="22">
        <v>8592502508372</v>
      </c>
      <c r="J985" s="23">
        <v>69.95</v>
      </c>
      <c r="K985" s="23">
        <f t="shared" si="15"/>
        <v>1049.25</v>
      </c>
      <c r="L985" s="29" t="s">
        <v>535</v>
      </c>
      <c r="M985" s="24">
        <v>15</v>
      </c>
      <c r="N985" s="25"/>
      <c r="O985" s="26"/>
    </row>
    <row r="986" spans="1:15" s="2" customFormat="1" ht="60" customHeight="1">
      <c r="A986" s="17" t="s">
        <v>7</v>
      </c>
      <c r="B986" s="18" t="s">
        <v>546</v>
      </c>
      <c r="C986" s="19" t="s">
        <v>217</v>
      </c>
      <c r="D986" s="28"/>
      <c r="E986" s="21" t="s">
        <v>6</v>
      </c>
      <c r="F986" s="21" t="s">
        <v>341</v>
      </c>
      <c r="G986" s="21" t="s">
        <v>486</v>
      </c>
      <c r="H986" s="21" t="s">
        <v>520</v>
      </c>
      <c r="I986" s="22">
        <v>8592502508389</v>
      </c>
      <c r="J986" s="23">
        <v>69.95</v>
      </c>
      <c r="K986" s="23">
        <f t="shared" si="15"/>
        <v>699.5</v>
      </c>
      <c r="L986" s="29" t="s">
        <v>535</v>
      </c>
      <c r="M986" s="24">
        <v>10</v>
      </c>
      <c r="N986" s="25"/>
      <c r="O986" s="26"/>
    </row>
    <row r="987" spans="1:15" s="2" customFormat="1" ht="60" customHeight="1">
      <c r="A987" s="17" t="s">
        <v>7</v>
      </c>
      <c r="B987" s="18" t="s">
        <v>546</v>
      </c>
      <c r="C987" s="19" t="s">
        <v>217</v>
      </c>
      <c r="D987" s="28"/>
      <c r="E987" s="21" t="s">
        <v>6</v>
      </c>
      <c r="F987" s="21" t="s">
        <v>341</v>
      </c>
      <c r="G987" s="21" t="s">
        <v>486</v>
      </c>
      <c r="H987" s="21" t="s">
        <v>521</v>
      </c>
      <c r="I987" s="22">
        <v>8592502508396</v>
      </c>
      <c r="J987" s="23">
        <v>69.95</v>
      </c>
      <c r="K987" s="23">
        <f t="shared" si="15"/>
        <v>69.95</v>
      </c>
      <c r="L987" s="29" t="s">
        <v>535</v>
      </c>
      <c r="M987" s="24">
        <v>1</v>
      </c>
      <c r="N987" s="25"/>
      <c r="O987" s="26"/>
    </row>
    <row r="988" spans="1:15" s="2" customFormat="1" ht="60" customHeight="1">
      <c r="A988" s="17" t="s">
        <v>7</v>
      </c>
      <c r="B988" s="18" t="s">
        <v>546</v>
      </c>
      <c r="C988" s="19" t="s">
        <v>221</v>
      </c>
      <c r="D988" s="28"/>
      <c r="E988" s="21" t="s">
        <v>6</v>
      </c>
      <c r="F988" s="21" t="s">
        <v>414</v>
      </c>
      <c r="G988" s="21" t="s">
        <v>486</v>
      </c>
      <c r="H988" s="21" t="s">
        <v>518</v>
      </c>
      <c r="I988" s="22">
        <v>8592502509546</v>
      </c>
      <c r="J988" s="23">
        <v>69.95</v>
      </c>
      <c r="K988" s="23">
        <f t="shared" si="15"/>
        <v>69.95</v>
      </c>
      <c r="L988" s="29" t="s">
        <v>535</v>
      </c>
      <c r="M988" s="24">
        <v>1</v>
      </c>
      <c r="N988" s="25"/>
      <c r="O988" s="26"/>
    </row>
    <row r="989" spans="1:15" s="2" customFormat="1" ht="60" customHeight="1">
      <c r="A989" s="17" t="s">
        <v>7</v>
      </c>
      <c r="B989" s="18" t="s">
        <v>546</v>
      </c>
      <c r="C989" s="19" t="s">
        <v>221</v>
      </c>
      <c r="D989" s="28"/>
      <c r="E989" s="21" t="s">
        <v>6</v>
      </c>
      <c r="F989" s="21" t="s">
        <v>317</v>
      </c>
      <c r="G989" s="21" t="s">
        <v>486</v>
      </c>
      <c r="H989" s="21" t="s">
        <v>519</v>
      </c>
      <c r="I989" s="22">
        <v>8592502509638</v>
      </c>
      <c r="J989" s="23">
        <v>69.95</v>
      </c>
      <c r="K989" s="23">
        <f t="shared" si="15"/>
        <v>69.95</v>
      </c>
      <c r="L989" s="29" t="s">
        <v>535</v>
      </c>
      <c r="M989" s="24">
        <v>1</v>
      </c>
      <c r="N989" s="25"/>
      <c r="O989" s="26"/>
    </row>
    <row r="990" spans="1:15" s="2" customFormat="1" ht="60" customHeight="1">
      <c r="A990" s="17" t="s">
        <v>7</v>
      </c>
      <c r="B990" s="18" t="s">
        <v>546</v>
      </c>
      <c r="C990" s="19" t="s">
        <v>221</v>
      </c>
      <c r="D990" s="28"/>
      <c r="E990" s="21" t="s">
        <v>6</v>
      </c>
      <c r="F990" s="21" t="s">
        <v>348</v>
      </c>
      <c r="G990" s="21" t="s">
        <v>486</v>
      </c>
      <c r="H990" s="21" t="s">
        <v>518</v>
      </c>
      <c r="I990" s="22">
        <v>8592502509683</v>
      </c>
      <c r="J990" s="23">
        <v>69.95</v>
      </c>
      <c r="K990" s="23">
        <f t="shared" si="15"/>
        <v>279.8</v>
      </c>
      <c r="L990" s="29" t="s">
        <v>535</v>
      </c>
      <c r="M990" s="24">
        <v>4</v>
      </c>
      <c r="N990" s="25"/>
      <c r="O990" s="26"/>
    </row>
    <row r="991" spans="1:15" s="2" customFormat="1" ht="60" customHeight="1">
      <c r="A991" s="17" t="s">
        <v>7</v>
      </c>
      <c r="B991" s="18" t="s">
        <v>546</v>
      </c>
      <c r="C991" s="19" t="s">
        <v>221</v>
      </c>
      <c r="D991" s="28"/>
      <c r="E991" s="21" t="s">
        <v>6</v>
      </c>
      <c r="F991" s="21" t="s">
        <v>348</v>
      </c>
      <c r="G991" s="21" t="s">
        <v>486</v>
      </c>
      <c r="H991" s="21" t="s">
        <v>519</v>
      </c>
      <c r="I991" s="22">
        <v>8592502509706</v>
      </c>
      <c r="J991" s="23">
        <v>69.95</v>
      </c>
      <c r="K991" s="23">
        <f t="shared" si="15"/>
        <v>629.55000000000007</v>
      </c>
      <c r="L991" s="29" t="s">
        <v>535</v>
      </c>
      <c r="M991" s="24">
        <v>9</v>
      </c>
      <c r="N991" s="25"/>
      <c r="O991" s="26"/>
    </row>
    <row r="992" spans="1:15" s="2" customFormat="1" ht="60" customHeight="1">
      <c r="A992" s="17" t="s">
        <v>7</v>
      </c>
      <c r="B992" s="18" t="s">
        <v>546</v>
      </c>
      <c r="C992" s="19" t="s">
        <v>221</v>
      </c>
      <c r="D992" s="28"/>
      <c r="E992" s="21" t="s">
        <v>6</v>
      </c>
      <c r="F992" s="21" t="s">
        <v>348</v>
      </c>
      <c r="G992" s="21" t="s">
        <v>486</v>
      </c>
      <c r="H992" s="21" t="s">
        <v>520</v>
      </c>
      <c r="I992" s="22">
        <v>8592502509713</v>
      </c>
      <c r="J992" s="23">
        <v>69.95</v>
      </c>
      <c r="K992" s="23">
        <f t="shared" si="15"/>
        <v>699.5</v>
      </c>
      <c r="L992" s="29" t="s">
        <v>535</v>
      </c>
      <c r="M992" s="24">
        <v>10</v>
      </c>
      <c r="N992" s="25"/>
      <c r="O992" s="26"/>
    </row>
    <row r="993" spans="1:15" s="2" customFormat="1" ht="60" customHeight="1">
      <c r="A993" s="17" t="s">
        <v>7</v>
      </c>
      <c r="B993" s="18" t="s">
        <v>546</v>
      </c>
      <c r="C993" s="19" t="s">
        <v>221</v>
      </c>
      <c r="D993" s="28"/>
      <c r="E993" s="21" t="s">
        <v>6</v>
      </c>
      <c r="F993" s="21" t="s">
        <v>415</v>
      </c>
      <c r="G993" s="21" t="s">
        <v>486</v>
      </c>
      <c r="H993" s="21" t="s">
        <v>518</v>
      </c>
      <c r="I993" s="22">
        <v>8592502509751</v>
      </c>
      <c r="J993" s="23">
        <v>69.95</v>
      </c>
      <c r="K993" s="23">
        <f t="shared" si="15"/>
        <v>349.75</v>
      </c>
      <c r="L993" s="29" t="s">
        <v>535</v>
      </c>
      <c r="M993" s="24">
        <v>5</v>
      </c>
      <c r="N993" s="25"/>
      <c r="O993" s="26"/>
    </row>
    <row r="994" spans="1:15" s="2" customFormat="1" ht="60" customHeight="1">
      <c r="A994" s="17" t="s">
        <v>7</v>
      </c>
      <c r="B994" s="18" t="s">
        <v>546</v>
      </c>
      <c r="C994" s="19" t="s">
        <v>221</v>
      </c>
      <c r="D994" s="28"/>
      <c r="E994" s="21" t="s">
        <v>6</v>
      </c>
      <c r="F994" s="21" t="s">
        <v>415</v>
      </c>
      <c r="G994" s="21" t="s">
        <v>486</v>
      </c>
      <c r="H994" s="21" t="s">
        <v>515</v>
      </c>
      <c r="I994" s="22">
        <v>8592502509768</v>
      </c>
      <c r="J994" s="23">
        <v>69.95</v>
      </c>
      <c r="K994" s="23">
        <f t="shared" si="15"/>
        <v>209.85000000000002</v>
      </c>
      <c r="L994" s="29" t="s">
        <v>535</v>
      </c>
      <c r="M994" s="24">
        <v>3</v>
      </c>
      <c r="N994" s="25"/>
      <c r="O994" s="26"/>
    </row>
    <row r="995" spans="1:15" s="2" customFormat="1" ht="60" customHeight="1">
      <c r="A995" s="17" t="s">
        <v>7</v>
      </c>
      <c r="B995" s="18" t="s">
        <v>546</v>
      </c>
      <c r="C995" s="19" t="s">
        <v>221</v>
      </c>
      <c r="D995" s="28"/>
      <c r="E995" s="21" t="s">
        <v>6</v>
      </c>
      <c r="F995" s="21" t="s">
        <v>415</v>
      </c>
      <c r="G995" s="21" t="s">
        <v>486</v>
      </c>
      <c r="H995" s="21" t="s">
        <v>520</v>
      </c>
      <c r="I995" s="22">
        <v>8592502509782</v>
      </c>
      <c r="J995" s="23">
        <v>69.95</v>
      </c>
      <c r="K995" s="23">
        <f t="shared" si="15"/>
        <v>209.85000000000002</v>
      </c>
      <c r="L995" s="29" t="s">
        <v>535</v>
      </c>
      <c r="M995" s="24">
        <v>3</v>
      </c>
      <c r="N995" s="25"/>
      <c r="O995" s="26"/>
    </row>
    <row r="996" spans="1:15" s="2" customFormat="1" ht="60" customHeight="1">
      <c r="A996" s="17" t="s">
        <v>7</v>
      </c>
      <c r="B996" s="18" t="s">
        <v>546</v>
      </c>
      <c r="C996" s="19" t="s">
        <v>221</v>
      </c>
      <c r="D996" s="28"/>
      <c r="E996" s="21" t="s">
        <v>6</v>
      </c>
      <c r="F996" s="21" t="s">
        <v>416</v>
      </c>
      <c r="G996" s="21" t="s">
        <v>486</v>
      </c>
      <c r="H996" s="21" t="s">
        <v>520</v>
      </c>
      <c r="I996" s="22">
        <v>8592502509850</v>
      </c>
      <c r="J996" s="23">
        <v>69.95</v>
      </c>
      <c r="K996" s="23">
        <f t="shared" si="15"/>
        <v>489.65000000000003</v>
      </c>
      <c r="L996" s="29" t="s">
        <v>535</v>
      </c>
      <c r="M996" s="24">
        <v>7</v>
      </c>
      <c r="N996" s="25"/>
      <c r="O996" s="26"/>
    </row>
    <row r="997" spans="1:15" s="2" customFormat="1" ht="60" customHeight="1">
      <c r="A997" s="17" t="s">
        <v>7</v>
      </c>
      <c r="B997" s="18" t="s">
        <v>546</v>
      </c>
      <c r="C997" s="19" t="s">
        <v>220</v>
      </c>
      <c r="D997" s="28"/>
      <c r="E997" s="21" t="s">
        <v>6</v>
      </c>
      <c r="F997" s="21" t="s">
        <v>341</v>
      </c>
      <c r="G997" s="21" t="s">
        <v>486</v>
      </c>
      <c r="H997" s="21" t="s">
        <v>519</v>
      </c>
      <c r="I997" s="22">
        <v>8592502509423</v>
      </c>
      <c r="J997" s="23">
        <v>69.95</v>
      </c>
      <c r="K997" s="23">
        <f t="shared" si="15"/>
        <v>139.9</v>
      </c>
      <c r="L997" s="29" t="s">
        <v>535</v>
      </c>
      <c r="M997" s="24">
        <v>2</v>
      </c>
      <c r="N997" s="25"/>
      <c r="O997" s="26"/>
    </row>
    <row r="998" spans="1:15" s="2" customFormat="1" ht="60" customHeight="1">
      <c r="A998" s="17" t="s">
        <v>7</v>
      </c>
      <c r="B998" s="18" t="s">
        <v>546</v>
      </c>
      <c r="C998" s="19" t="s">
        <v>220</v>
      </c>
      <c r="D998" s="28"/>
      <c r="E998" s="21" t="s">
        <v>6</v>
      </c>
      <c r="F998" s="21" t="s">
        <v>316</v>
      </c>
      <c r="G998" s="21" t="s">
        <v>486</v>
      </c>
      <c r="H998" s="21" t="s">
        <v>517</v>
      </c>
      <c r="I998" s="22">
        <v>8592502509461</v>
      </c>
      <c r="J998" s="23">
        <v>69.95</v>
      </c>
      <c r="K998" s="23">
        <f t="shared" si="15"/>
        <v>69.95</v>
      </c>
      <c r="L998" s="29" t="s">
        <v>535</v>
      </c>
      <c r="M998" s="24">
        <v>1</v>
      </c>
      <c r="N998" s="25"/>
      <c r="O998" s="26"/>
    </row>
    <row r="999" spans="1:15" s="2" customFormat="1" ht="60" customHeight="1">
      <c r="A999" s="17" t="s">
        <v>7</v>
      </c>
      <c r="B999" s="18" t="s">
        <v>546</v>
      </c>
      <c r="C999" s="19" t="s">
        <v>220</v>
      </c>
      <c r="D999" s="28"/>
      <c r="E999" s="21" t="s">
        <v>6</v>
      </c>
      <c r="F999" s="21" t="s">
        <v>316</v>
      </c>
      <c r="G999" s="21" t="s">
        <v>486</v>
      </c>
      <c r="H999" s="21" t="s">
        <v>521</v>
      </c>
      <c r="I999" s="22">
        <v>8592502509515</v>
      </c>
      <c r="J999" s="23">
        <v>69.95</v>
      </c>
      <c r="K999" s="23">
        <f t="shared" si="15"/>
        <v>349.75</v>
      </c>
      <c r="L999" s="29" t="s">
        <v>535</v>
      </c>
      <c r="M999" s="24">
        <v>5</v>
      </c>
      <c r="N999" s="25"/>
      <c r="O999" s="26"/>
    </row>
    <row r="1000" spans="1:15" s="2" customFormat="1" ht="60" customHeight="1">
      <c r="A1000" s="17" t="s">
        <v>7</v>
      </c>
      <c r="B1000" s="18" t="s">
        <v>546</v>
      </c>
      <c r="C1000" s="19" t="s">
        <v>222</v>
      </c>
      <c r="D1000" s="28"/>
      <c r="E1000" s="21" t="s">
        <v>5</v>
      </c>
      <c r="F1000" s="21" t="s">
        <v>348</v>
      </c>
      <c r="G1000" s="21" t="s">
        <v>486</v>
      </c>
      <c r="H1000" s="21" t="s">
        <v>518</v>
      </c>
      <c r="I1000" s="22">
        <v>8592502510177</v>
      </c>
      <c r="J1000" s="23">
        <v>89.95</v>
      </c>
      <c r="K1000" s="23">
        <f t="shared" si="15"/>
        <v>89.95</v>
      </c>
      <c r="L1000" s="29" t="s">
        <v>535</v>
      </c>
      <c r="M1000" s="24">
        <v>1</v>
      </c>
      <c r="N1000" s="25"/>
      <c r="O1000" s="26"/>
    </row>
    <row r="1001" spans="1:15" s="2" customFormat="1" ht="60" customHeight="1">
      <c r="A1001" s="17" t="s">
        <v>7</v>
      </c>
      <c r="B1001" s="18" t="s">
        <v>546</v>
      </c>
      <c r="C1001" s="19" t="s">
        <v>222</v>
      </c>
      <c r="D1001" s="28"/>
      <c r="E1001" s="21" t="s">
        <v>5</v>
      </c>
      <c r="F1001" s="21" t="s">
        <v>348</v>
      </c>
      <c r="G1001" s="21" t="s">
        <v>486</v>
      </c>
      <c r="H1001" s="21" t="s">
        <v>519</v>
      </c>
      <c r="I1001" s="22">
        <v>8592502510191</v>
      </c>
      <c r="J1001" s="23">
        <v>89.95</v>
      </c>
      <c r="K1001" s="23">
        <f t="shared" si="15"/>
        <v>179.9</v>
      </c>
      <c r="L1001" s="29" t="s">
        <v>535</v>
      </c>
      <c r="M1001" s="24">
        <v>2</v>
      </c>
      <c r="N1001" s="25"/>
      <c r="O1001" s="26"/>
    </row>
    <row r="1002" spans="1:15" s="2" customFormat="1" ht="60" customHeight="1">
      <c r="A1002" s="17" t="s">
        <v>7</v>
      </c>
      <c r="B1002" s="18" t="s">
        <v>546</v>
      </c>
      <c r="C1002" s="19" t="s">
        <v>222</v>
      </c>
      <c r="D1002" s="28"/>
      <c r="E1002" s="21" t="s">
        <v>5</v>
      </c>
      <c r="F1002" s="21" t="s">
        <v>348</v>
      </c>
      <c r="G1002" s="21" t="s">
        <v>486</v>
      </c>
      <c r="H1002" s="21" t="s">
        <v>520</v>
      </c>
      <c r="I1002" s="22">
        <v>8592502510207</v>
      </c>
      <c r="J1002" s="23">
        <v>89.95</v>
      </c>
      <c r="K1002" s="23">
        <f t="shared" si="15"/>
        <v>269.85000000000002</v>
      </c>
      <c r="L1002" s="29" t="s">
        <v>535</v>
      </c>
      <c r="M1002" s="24">
        <v>3</v>
      </c>
      <c r="N1002" s="25"/>
      <c r="O1002" s="26"/>
    </row>
    <row r="1003" spans="1:15" s="2" customFormat="1" ht="60" customHeight="1">
      <c r="A1003" s="17" t="s">
        <v>7</v>
      </c>
      <c r="B1003" s="18" t="s">
        <v>546</v>
      </c>
      <c r="C1003" s="19" t="s">
        <v>25</v>
      </c>
      <c r="D1003" s="28"/>
      <c r="E1003" s="21" t="s">
        <v>463</v>
      </c>
      <c r="F1003" s="21" t="s">
        <v>316</v>
      </c>
      <c r="G1003" s="21" t="s">
        <v>492</v>
      </c>
      <c r="H1003" s="21" t="s">
        <v>517</v>
      </c>
      <c r="I1003" s="22">
        <v>8592502248452</v>
      </c>
      <c r="J1003" s="23">
        <v>154.94999999999999</v>
      </c>
      <c r="K1003" s="23">
        <f t="shared" si="15"/>
        <v>154.94999999999999</v>
      </c>
      <c r="L1003" s="29" t="s">
        <v>535</v>
      </c>
      <c r="M1003" s="24">
        <v>1</v>
      </c>
      <c r="N1003" s="25"/>
      <c r="O1003" s="26"/>
    </row>
    <row r="1004" spans="1:15" s="2" customFormat="1" ht="60" customHeight="1">
      <c r="A1004" s="17" t="s">
        <v>7</v>
      </c>
      <c r="B1004" s="18" t="s">
        <v>546</v>
      </c>
      <c r="C1004" s="19" t="s">
        <v>32</v>
      </c>
      <c r="D1004" s="28"/>
      <c r="E1004" s="21" t="s">
        <v>462</v>
      </c>
      <c r="F1004" s="21" t="s">
        <v>337</v>
      </c>
      <c r="G1004" s="21" t="s">
        <v>495</v>
      </c>
      <c r="H1004" s="21" t="s">
        <v>517</v>
      </c>
      <c r="I1004" s="22">
        <v>8592502256921</v>
      </c>
      <c r="J1004" s="23">
        <v>89.95</v>
      </c>
      <c r="K1004" s="23">
        <f t="shared" si="15"/>
        <v>269.85000000000002</v>
      </c>
      <c r="L1004" s="29" t="s">
        <v>535</v>
      </c>
      <c r="M1004" s="24">
        <v>3</v>
      </c>
      <c r="N1004" s="25"/>
      <c r="O1004" s="26"/>
    </row>
    <row r="1005" spans="1:15" s="2" customFormat="1" ht="60" customHeight="1">
      <c r="A1005" s="17" t="s">
        <v>7</v>
      </c>
      <c r="B1005" s="18" t="s">
        <v>546</v>
      </c>
      <c r="C1005" s="19" t="s">
        <v>32</v>
      </c>
      <c r="D1005" s="28"/>
      <c r="E1005" s="21" t="s">
        <v>462</v>
      </c>
      <c r="F1005" s="21" t="s">
        <v>337</v>
      </c>
      <c r="G1005" s="21" t="s">
        <v>495</v>
      </c>
      <c r="H1005" s="21" t="s">
        <v>518</v>
      </c>
      <c r="I1005" s="22">
        <v>8592502256938</v>
      </c>
      <c r="J1005" s="23">
        <v>89.95</v>
      </c>
      <c r="K1005" s="23">
        <f t="shared" si="15"/>
        <v>539.70000000000005</v>
      </c>
      <c r="L1005" s="29" t="s">
        <v>535</v>
      </c>
      <c r="M1005" s="24">
        <v>6</v>
      </c>
      <c r="N1005" s="25"/>
      <c r="O1005" s="26"/>
    </row>
    <row r="1006" spans="1:15" s="2" customFormat="1" ht="60" customHeight="1">
      <c r="A1006" s="17" t="s">
        <v>7</v>
      </c>
      <c r="B1006" s="18" t="s">
        <v>546</v>
      </c>
      <c r="C1006" s="19" t="s">
        <v>32</v>
      </c>
      <c r="D1006" s="28"/>
      <c r="E1006" s="21" t="s">
        <v>462</v>
      </c>
      <c r="F1006" s="21" t="s">
        <v>337</v>
      </c>
      <c r="G1006" s="21" t="s">
        <v>495</v>
      </c>
      <c r="H1006" s="21" t="s">
        <v>515</v>
      </c>
      <c r="I1006" s="22">
        <v>8592502256945</v>
      </c>
      <c r="J1006" s="23">
        <v>89.95</v>
      </c>
      <c r="K1006" s="23">
        <f t="shared" si="15"/>
        <v>1169.3500000000001</v>
      </c>
      <c r="L1006" s="29" t="s">
        <v>535</v>
      </c>
      <c r="M1006" s="24">
        <v>13</v>
      </c>
      <c r="N1006" s="25"/>
      <c r="O1006" s="26"/>
    </row>
    <row r="1007" spans="1:15" s="2" customFormat="1" ht="60" customHeight="1">
      <c r="A1007" s="17" t="s">
        <v>7</v>
      </c>
      <c r="B1007" s="18" t="s">
        <v>546</v>
      </c>
      <c r="C1007" s="19" t="s">
        <v>32</v>
      </c>
      <c r="D1007" s="28"/>
      <c r="E1007" s="21" t="s">
        <v>462</v>
      </c>
      <c r="F1007" s="21" t="s">
        <v>337</v>
      </c>
      <c r="G1007" s="21" t="s">
        <v>495</v>
      </c>
      <c r="H1007" s="21" t="s">
        <v>519</v>
      </c>
      <c r="I1007" s="22">
        <v>8592502256952</v>
      </c>
      <c r="J1007" s="23">
        <v>89.95</v>
      </c>
      <c r="K1007" s="23">
        <f t="shared" si="15"/>
        <v>89.95</v>
      </c>
      <c r="L1007" s="29" t="s">
        <v>535</v>
      </c>
      <c r="M1007" s="24">
        <v>1</v>
      </c>
      <c r="N1007" s="25"/>
      <c r="O1007" s="26"/>
    </row>
    <row r="1008" spans="1:15" s="2" customFormat="1" ht="60" customHeight="1">
      <c r="A1008" s="17" t="s">
        <v>7</v>
      </c>
      <c r="B1008" s="18" t="s">
        <v>546</v>
      </c>
      <c r="C1008" s="19" t="s">
        <v>32</v>
      </c>
      <c r="D1008" s="28"/>
      <c r="E1008" s="21" t="s">
        <v>462</v>
      </c>
      <c r="F1008" s="21" t="s">
        <v>337</v>
      </c>
      <c r="G1008" s="21" t="s">
        <v>495</v>
      </c>
      <c r="H1008" s="21" t="s">
        <v>520</v>
      </c>
      <c r="I1008" s="22">
        <v>8592502256969</v>
      </c>
      <c r="J1008" s="23">
        <v>89.95</v>
      </c>
      <c r="K1008" s="23">
        <f t="shared" si="15"/>
        <v>269.85000000000002</v>
      </c>
      <c r="L1008" s="29" t="s">
        <v>535</v>
      </c>
      <c r="M1008" s="24">
        <v>3</v>
      </c>
      <c r="N1008" s="25"/>
      <c r="O1008" s="26"/>
    </row>
    <row r="1009" spans="1:15" s="2" customFormat="1" ht="60" customHeight="1">
      <c r="A1009" s="17" t="s">
        <v>7</v>
      </c>
      <c r="B1009" s="18" t="s">
        <v>546</v>
      </c>
      <c r="C1009" s="19" t="s">
        <v>32</v>
      </c>
      <c r="D1009" s="28"/>
      <c r="E1009" s="21" t="s">
        <v>462</v>
      </c>
      <c r="F1009" s="21" t="s">
        <v>341</v>
      </c>
      <c r="G1009" s="21" t="s">
        <v>495</v>
      </c>
      <c r="H1009" s="21" t="s">
        <v>517</v>
      </c>
      <c r="I1009" s="22">
        <v>8592502256990</v>
      </c>
      <c r="J1009" s="23">
        <v>89.95</v>
      </c>
      <c r="K1009" s="23">
        <f t="shared" si="15"/>
        <v>179.9</v>
      </c>
      <c r="L1009" s="29" t="s">
        <v>535</v>
      </c>
      <c r="M1009" s="24">
        <v>2</v>
      </c>
      <c r="N1009" s="25"/>
      <c r="O1009" s="26"/>
    </row>
    <row r="1010" spans="1:15" s="2" customFormat="1" ht="60" customHeight="1">
      <c r="A1010" s="17" t="s">
        <v>7</v>
      </c>
      <c r="B1010" s="18" t="s">
        <v>546</v>
      </c>
      <c r="C1010" s="19" t="s">
        <v>32</v>
      </c>
      <c r="D1010" s="28"/>
      <c r="E1010" s="21" t="s">
        <v>462</v>
      </c>
      <c r="F1010" s="21" t="s">
        <v>341</v>
      </c>
      <c r="G1010" s="21" t="s">
        <v>495</v>
      </c>
      <c r="H1010" s="21" t="s">
        <v>518</v>
      </c>
      <c r="I1010" s="22">
        <v>8592502257003</v>
      </c>
      <c r="J1010" s="23">
        <v>89.95</v>
      </c>
      <c r="K1010" s="23">
        <f t="shared" si="15"/>
        <v>1709.05</v>
      </c>
      <c r="L1010" s="29" t="s">
        <v>535</v>
      </c>
      <c r="M1010" s="24">
        <v>19</v>
      </c>
      <c r="N1010" s="25"/>
      <c r="O1010" s="26"/>
    </row>
    <row r="1011" spans="1:15" s="2" customFormat="1" ht="60" customHeight="1">
      <c r="A1011" s="17" t="s">
        <v>7</v>
      </c>
      <c r="B1011" s="18" t="s">
        <v>546</v>
      </c>
      <c r="C1011" s="19" t="s">
        <v>32</v>
      </c>
      <c r="D1011" s="28"/>
      <c r="E1011" s="21" t="s">
        <v>462</v>
      </c>
      <c r="F1011" s="21" t="s">
        <v>341</v>
      </c>
      <c r="G1011" s="21" t="s">
        <v>495</v>
      </c>
      <c r="H1011" s="21" t="s">
        <v>515</v>
      </c>
      <c r="I1011" s="22">
        <v>8592502257010</v>
      </c>
      <c r="J1011" s="23">
        <v>89.95</v>
      </c>
      <c r="K1011" s="23">
        <f t="shared" si="15"/>
        <v>629.65</v>
      </c>
      <c r="L1011" s="29" t="s">
        <v>535</v>
      </c>
      <c r="M1011" s="24">
        <v>7</v>
      </c>
      <c r="N1011" s="25"/>
      <c r="O1011" s="26"/>
    </row>
    <row r="1012" spans="1:15" s="2" customFormat="1" ht="60" customHeight="1">
      <c r="A1012" s="17" t="s">
        <v>7</v>
      </c>
      <c r="B1012" s="18" t="s">
        <v>546</v>
      </c>
      <c r="C1012" s="19" t="s">
        <v>32</v>
      </c>
      <c r="D1012" s="28"/>
      <c r="E1012" s="21" t="s">
        <v>462</v>
      </c>
      <c r="F1012" s="21" t="s">
        <v>341</v>
      </c>
      <c r="G1012" s="21" t="s">
        <v>495</v>
      </c>
      <c r="H1012" s="21" t="s">
        <v>519</v>
      </c>
      <c r="I1012" s="22">
        <v>8592502257027</v>
      </c>
      <c r="J1012" s="23">
        <v>89.95</v>
      </c>
      <c r="K1012" s="23">
        <f t="shared" si="15"/>
        <v>629.65</v>
      </c>
      <c r="L1012" s="29" t="s">
        <v>535</v>
      </c>
      <c r="M1012" s="24">
        <v>7</v>
      </c>
      <c r="N1012" s="25"/>
      <c r="O1012" s="26"/>
    </row>
    <row r="1013" spans="1:15" s="2" customFormat="1" ht="60" customHeight="1">
      <c r="A1013" s="17" t="s">
        <v>7</v>
      </c>
      <c r="B1013" s="18" t="s">
        <v>541</v>
      </c>
      <c r="C1013" s="19" t="s">
        <v>33</v>
      </c>
      <c r="D1013" s="28"/>
      <c r="E1013" s="21" t="s">
        <v>462</v>
      </c>
      <c r="F1013" s="21" t="s">
        <v>344</v>
      </c>
      <c r="G1013" s="21" t="s">
        <v>495</v>
      </c>
      <c r="H1013" s="21" t="s">
        <v>517</v>
      </c>
      <c r="I1013" s="22">
        <v>8592502257065</v>
      </c>
      <c r="J1013" s="23">
        <v>89.95</v>
      </c>
      <c r="K1013" s="23">
        <f t="shared" si="15"/>
        <v>269.85000000000002</v>
      </c>
      <c r="L1013" s="29" t="s">
        <v>535</v>
      </c>
      <c r="M1013" s="24">
        <v>3</v>
      </c>
      <c r="N1013" s="25"/>
      <c r="O1013" s="26"/>
    </row>
    <row r="1014" spans="1:15" s="2" customFormat="1" ht="60" customHeight="1">
      <c r="A1014" s="17" t="s">
        <v>7</v>
      </c>
      <c r="B1014" s="18" t="s">
        <v>541</v>
      </c>
      <c r="C1014" s="19" t="s">
        <v>33</v>
      </c>
      <c r="D1014" s="28"/>
      <c r="E1014" s="21" t="s">
        <v>462</v>
      </c>
      <c r="F1014" s="21" t="s">
        <v>344</v>
      </c>
      <c r="G1014" s="21" t="s">
        <v>495</v>
      </c>
      <c r="H1014" s="21" t="s">
        <v>518</v>
      </c>
      <c r="I1014" s="22">
        <v>8592502257072</v>
      </c>
      <c r="J1014" s="23">
        <v>89.95</v>
      </c>
      <c r="K1014" s="23">
        <f t="shared" si="15"/>
        <v>1169.3500000000001</v>
      </c>
      <c r="L1014" s="29" t="s">
        <v>535</v>
      </c>
      <c r="M1014" s="24">
        <v>13</v>
      </c>
      <c r="N1014" s="25"/>
      <c r="O1014" s="26"/>
    </row>
    <row r="1015" spans="1:15" s="2" customFormat="1" ht="60" customHeight="1">
      <c r="A1015" s="17" t="s">
        <v>7</v>
      </c>
      <c r="B1015" s="18" t="s">
        <v>541</v>
      </c>
      <c r="C1015" s="19" t="s">
        <v>33</v>
      </c>
      <c r="D1015" s="28"/>
      <c r="E1015" s="21" t="s">
        <v>462</v>
      </c>
      <c r="F1015" s="21" t="s">
        <v>344</v>
      </c>
      <c r="G1015" s="21" t="s">
        <v>495</v>
      </c>
      <c r="H1015" s="21" t="s">
        <v>515</v>
      </c>
      <c r="I1015" s="22">
        <v>8592502257089</v>
      </c>
      <c r="J1015" s="23">
        <v>89.95</v>
      </c>
      <c r="K1015" s="23">
        <f t="shared" si="15"/>
        <v>899.5</v>
      </c>
      <c r="L1015" s="29" t="s">
        <v>535</v>
      </c>
      <c r="M1015" s="24">
        <v>10</v>
      </c>
      <c r="N1015" s="25"/>
      <c r="O1015" s="26"/>
    </row>
    <row r="1016" spans="1:15" s="2" customFormat="1" ht="60" customHeight="1">
      <c r="A1016" s="17" t="s">
        <v>7</v>
      </c>
      <c r="B1016" s="18" t="s">
        <v>541</v>
      </c>
      <c r="C1016" s="19" t="s">
        <v>33</v>
      </c>
      <c r="D1016" s="28"/>
      <c r="E1016" s="21" t="s">
        <v>462</v>
      </c>
      <c r="F1016" s="21" t="s">
        <v>344</v>
      </c>
      <c r="G1016" s="21" t="s">
        <v>495</v>
      </c>
      <c r="H1016" s="21" t="s">
        <v>519</v>
      </c>
      <c r="I1016" s="22">
        <v>8592502257096</v>
      </c>
      <c r="J1016" s="23">
        <v>89.95</v>
      </c>
      <c r="K1016" s="23">
        <f t="shared" si="15"/>
        <v>1709.05</v>
      </c>
      <c r="L1016" s="29" t="s">
        <v>535</v>
      </c>
      <c r="M1016" s="24">
        <v>19</v>
      </c>
      <c r="N1016" s="25"/>
      <c r="O1016" s="26"/>
    </row>
    <row r="1017" spans="1:15" s="2" customFormat="1" ht="60" customHeight="1">
      <c r="A1017" s="17" t="s">
        <v>7</v>
      </c>
      <c r="B1017" s="18" t="s">
        <v>541</v>
      </c>
      <c r="C1017" s="19" t="s">
        <v>33</v>
      </c>
      <c r="D1017" s="28"/>
      <c r="E1017" s="21" t="s">
        <v>462</v>
      </c>
      <c r="F1017" s="21" t="s">
        <v>344</v>
      </c>
      <c r="G1017" s="21" t="s">
        <v>495</v>
      </c>
      <c r="H1017" s="21" t="s">
        <v>520</v>
      </c>
      <c r="I1017" s="22">
        <v>8592502257102</v>
      </c>
      <c r="J1017" s="23">
        <v>89.95</v>
      </c>
      <c r="K1017" s="23">
        <f t="shared" si="15"/>
        <v>989.45</v>
      </c>
      <c r="L1017" s="29" t="s">
        <v>535</v>
      </c>
      <c r="M1017" s="24">
        <v>11</v>
      </c>
      <c r="N1017" s="25"/>
      <c r="O1017" s="26"/>
    </row>
    <row r="1018" spans="1:15" s="2" customFormat="1" ht="60" customHeight="1">
      <c r="A1018" s="17" t="s">
        <v>7</v>
      </c>
      <c r="B1018" s="18" t="s">
        <v>541</v>
      </c>
      <c r="C1018" s="19" t="s">
        <v>33</v>
      </c>
      <c r="D1018" s="28"/>
      <c r="E1018" s="21" t="s">
        <v>462</v>
      </c>
      <c r="F1018" s="21" t="s">
        <v>335</v>
      </c>
      <c r="G1018" s="21" t="s">
        <v>495</v>
      </c>
      <c r="H1018" s="21" t="s">
        <v>516</v>
      </c>
      <c r="I1018" s="22">
        <v>8592502257126</v>
      </c>
      <c r="J1018" s="23">
        <v>89.95</v>
      </c>
      <c r="K1018" s="23">
        <f t="shared" si="15"/>
        <v>359.8</v>
      </c>
      <c r="L1018" s="29" t="s">
        <v>535</v>
      </c>
      <c r="M1018" s="24">
        <v>4</v>
      </c>
      <c r="N1018" s="25"/>
      <c r="O1018" s="26"/>
    </row>
    <row r="1019" spans="1:15" s="2" customFormat="1" ht="60" customHeight="1">
      <c r="A1019" s="17" t="s">
        <v>7</v>
      </c>
      <c r="B1019" s="18" t="s">
        <v>541</v>
      </c>
      <c r="C1019" s="19" t="s">
        <v>33</v>
      </c>
      <c r="D1019" s="28"/>
      <c r="E1019" s="21" t="s">
        <v>462</v>
      </c>
      <c r="F1019" s="21" t="s">
        <v>335</v>
      </c>
      <c r="G1019" s="21" t="s">
        <v>495</v>
      </c>
      <c r="H1019" s="21" t="s">
        <v>517</v>
      </c>
      <c r="I1019" s="22">
        <v>8592502257133</v>
      </c>
      <c r="J1019" s="23">
        <v>89.95</v>
      </c>
      <c r="K1019" s="23">
        <f t="shared" si="15"/>
        <v>1349.25</v>
      </c>
      <c r="L1019" s="29" t="s">
        <v>535</v>
      </c>
      <c r="M1019" s="24">
        <v>15</v>
      </c>
      <c r="N1019" s="25"/>
      <c r="O1019" s="26"/>
    </row>
    <row r="1020" spans="1:15" s="2" customFormat="1" ht="60" customHeight="1">
      <c r="A1020" s="17" t="s">
        <v>7</v>
      </c>
      <c r="B1020" s="18" t="s">
        <v>541</v>
      </c>
      <c r="C1020" s="19" t="s">
        <v>33</v>
      </c>
      <c r="D1020" s="28"/>
      <c r="E1020" s="21" t="s">
        <v>462</v>
      </c>
      <c r="F1020" s="21" t="s">
        <v>342</v>
      </c>
      <c r="G1020" s="21" t="s">
        <v>495</v>
      </c>
      <c r="H1020" s="21" t="s">
        <v>516</v>
      </c>
      <c r="I1020" s="22">
        <v>8592502257195</v>
      </c>
      <c r="J1020" s="23">
        <v>89.95</v>
      </c>
      <c r="K1020" s="23">
        <f t="shared" si="15"/>
        <v>269.85000000000002</v>
      </c>
      <c r="L1020" s="29" t="s">
        <v>535</v>
      </c>
      <c r="M1020" s="24">
        <v>3</v>
      </c>
      <c r="N1020" s="25"/>
      <c r="O1020" s="26"/>
    </row>
    <row r="1021" spans="1:15" s="2" customFormat="1" ht="60" customHeight="1">
      <c r="A1021" s="17" t="s">
        <v>7</v>
      </c>
      <c r="B1021" s="18" t="s">
        <v>541</v>
      </c>
      <c r="C1021" s="19" t="s">
        <v>33</v>
      </c>
      <c r="D1021" s="28"/>
      <c r="E1021" s="21" t="s">
        <v>462</v>
      </c>
      <c r="F1021" s="21" t="s">
        <v>342</v>
      </c>
      <c r="G1021" s="21" t="s">
        <v>495</v>
      </c>
      <c r="H1021" s="21" t="s">
        <v>517</v>
      </c>
      <c r="I1021" s="22">
        <v>8592502257201</v>
      </c>
      <c r="J1021" s="23">
        <v>89.95</v>
      </c>
      <c r="K1021" s="23">
        <f t="shared" si="15"/>
        <v>1619.1000000000001</v>
      </c>
      <c r="L1021" s="29" t="s">
        <v>535</v>
      </c>
      <c r="M1021" s="24">
        <v>18</v>
      </c>
      <c r="N1021" s="25"/>
      <c r="O1021" s="26"/>
    </row>
    <row r="1022" spans="1:15" s="2" customFormat="1" ht="60" customHeight="1">
      <c r="A1022" s="17" t="s">
        <v>7</v>
      </c>
      <c r="B1022" s="18" t="s">
        <v>541</v>
      </c>
      <c r="C1022" s="19" t="s">
        <v>33</v>
      </c>
      <c r="D1022" s="28"/>
      <c r="E1022" s="21" t="s">
        <v>462</v>
      </c>
      <c r="F1022" s="21" t="s">
        <v>342</v>
      </c>
      <c r="G1022" s="21" t="s">
        <v>495</v>
      </c>
      <c r="H1022" s="21" t="s">
        <v>518</v>
      </c>
      <c r="I1022" s="22">
        <v>8592502257218</v>
      </c>
      <c r="J1022" s="23">
        <v>89.95</v>
      </c>
      <c r="K1022" s="23">
        <f t="shared" si="15"/>
        <v>1529.15</v>
      </c>
      <c r="L1022" s="29" t="s">
        <v>535</v>
      </c>
      <c r="M1022" s="24">
        <v>17</v>
      </c>
      <c r="N1022" s="25"/>
      <c r="O1022" s="26"/>
    </row>
    <row r="1023" spans="1:15" s="2" customFormat="1" ht="60" customHeight="1">
      <c r="A1023" s="17" t="s">
        <v>7</v>
      </c>
      <c r="B1023" s="18" t="s">
        <v>541</v>
      </c>
      <c r="C1023" s="19" t="s">
        <v>33</v>
      </c>
      <c r="D1023" s="28"/>
      <c r="E1023" s="21" t="s">
        <v>462</v>
      </c>
      <c r="F1023" s="21" t="s">
        <v>342</v>
      </c>
      <c r="G1023" s="21" t="s">
        <v>495</v>
      </c>
      <c r="H1023" s="21" t="s">
        <v>515</v>
      </c>
      <c r="I1023" s="22">
        <v>8592502257225</v>
      </c>
      <c r="J1023" s="23">
        <v>89.95</v>
      </c>
      <c r="K1023" s="23">
        <f t="shared" si="15"/>
        <v>989.45</v>
      </c>
      <c r="L1023" s="29" t="s">
        <v>535</v>
      </c>
      <c r="M1023" s="24">
        <v>11</v>
      </c>
      <c r="N1023" s="25"/>
      <c r="O1023" s="26"/>
    </row>
    <row r="1024" spans="1:15" s="2" customFormat="1" ht="60" customHeight="1">
      <c r="A1024" s="17" t="s">
        <v>7</v>
      </c>
      <c r="B1024" s="18" t="s">
        <v>541</v>
      </c>
      <c r="C1024" s="19" t="s">
        <v>33</v>
      </c>
      <c r="D1024" s="28"/>
      <c r="E1024" s="21" t="s">
        <v>462</v>
      </c>
      <c r="F1024" s="21" t="s">
        <v>342</v>
      </c>
      <c r="G1024" s="21" t="s">
        <v>495</v>
      </c>
      <c r="H1024" s="21" t="s">
        <v>519</v>
      </c>
      <c r="I1024" s="22">
        <v>8592502257232</v>
      </c>
      <c r="J1024" s="23">
        <v>89.95</v>
      </c>
      <c r="K1024" s="23">
        <f t="shared" si="15"/>
        <v>719.6</v>
      </c>
      <c r="L1024" s="29" t="s">
        <v>535</v>
      </c>
      <c r="M1024" s="24">
        <v>8</v>
      </c>
      <c r="N1024" s="25"/>
      <c r="O1024" s="26"/>
    </row>
    <row r="1025" spans="1:15" s="2" customFormat="1" ht="60" customHeight="1">
      <c r="A1025" s="17" t="s">
        <v>7</v>
      </c>
      <c r="B1025" s="18" t="s">
        <v>541</v>
      </c>
      <c r="C1025" s="19" t="s">
        <v>33</v>
      </c>
      <c r="D1025" s="28"/>
      <c r="E1025" s="21" t="s">
        <v>462</v>
      </c>
      <c r="F1025" s="21" t="s">
        <v>342</v>
      </c>
      <c r="G1025" s="21" t="s">
        <v>495</v>
      </c>
      <c r="H1025" s="21" t="s">
        <v>520</v>
      </c>
      <c r="I1025" s="22">
        <v>8592502257249</v>
      </c>
      <c r="J1025" s="23">
        <v>89.95</v>
      </c>
      <c r="K1025" s="23">
        <f t="shared" si="15"/>
        <v>899.5</v>
      </c>
      <c r="L1025" s="29" t="s">
        <v>535</v>
      </c>
      <c r="M1025" s="24">
        <v>10</v>
      </c>
      <c r="N1025" s="25"/>
      <c r="O1025" s="26"/>
    </row>
    <row r="1026" spans="1:15" s="2" customFormat="1" ht="60" customHeight="1">
      <c r="A1026" s="17" t="s">
        <v>7</v>
      </c>
      <c r="B1026" s="18" t="s">
        <v>541</v>
      </c>
      <c r="C1026" s="19" t="s">
        <v>206</v>
      </c>
      <c r="D1026" s="28"/>
      <c r="E1026" s="21" t="s">
        <v>462</v>
      </c>
      <c r="F1026" s="21" t="s">
        <v>315</v>
      </c>
      <c r="G1026" s="21" t="s">
        <v>482</v>
      </c>
      <c r="H1026" s="21" t="s">
        <v>515</v>
      </c>
      <c r="I1026" s="22">
        <v>8592502495559</v>
      </c>
      <c r="J1026" s="23">
        <v>89.95</v>
      </c>
      <c r="K1026" s="23">
        <f t="shared" si="15"/>
        <v>89.95</v>
      </c>
      <c r="L1026" s="29" t="s">
        <v>534</v>
      </c>
      <c r="M1026" s="24">
        <v>1</v>
      </c>
      <c r="N1026" s="25"/>
      <c r="O1026" s="26"/>
    </row>
    <row r="1027" spans="1:15" s="2" customFormat="1" ht="60" customHeight="1">
      <c r="A1027" s="17" t="s">
        <v>7</v>
      </c>
      <c r="B1027" s="18" t="s">
        <v>541</v>
      </c>
      <c r="C1027" s="19" t="s">
        <v>206</v>
      </c>
      <c r="D1027" s="28"/>
      <c r="E1027" s="21" t="s">
        <v>462</v>
      </c>
      <c r="F1027" s="21" t="s">
        <v>376</v>
      </c>
      <c r="G1027" s="21" t="s">
        <v>482</v>
      </c>
      <c r="H1027" s="21" t="s">
        <v>516</v>
      </c>
      <c r="I1027" s="22">
        <v>8592502495597</v>
      </c>
      <c r="J1027" s="23">
        <v>89.95</v>
      </c>
      <c r="K1027" s="23">
        <f t="shared" ref="K1027:K1090" si="16">J1027*M1027</f>
        <v>179.9</v>
      </c>
      <c r="L1027" s="29" t="s">
        <v>534</v>
      </c>
      <c r="M1027" s="24">
        <v>2</v>
      </c>
      <c r="N1027" s="25"/>
      <c r="O1027" s="26"/>
    </row>
    <row r="1028" spans="1:15" s="2" customFormat="1" ht="60" customHeight="1">
      <c r="A1028" s="17" t="s">
        <v>7</v>
      </c>
      <c r="B1028" s="18" t="s">
        <v>541</v>
      </c>
      <c r="C1028" s="19" t="s">
        <v>206</v>
      </c>
      <c r="D1028" s="28"/>
      <c r="E1028" s="21" t="s">
        <v>462</v>
      </c>
      <c r="F1028" s="21" t="s">
        <v>376</v>
      </c>
      <c r="G1028" s="21" t="s">
        <v>482</v>
      </c>
      <c r="H1028" s="21" t="s">
        <v>515</v>
      </c>
      <c r="I1028" s="22">
        <v>8592502495627</v>
      </c>
      <c r="J1028" s="23">
        <v>89.95</v>
      </c>
      <c r="K1028" s="23">
        <f t="shared" si="16"/>
        <v>179.9</v>
      </c>
      <c r="L1028" s="29" t="s">
        <v>534</v>
      </c>
      <c r="M1028" s="24">
        <v>2</v>
      </c>
      <c r="N1028" s="25"/>
      <c r="O1028" s="26"/>
    </row>
    <row r="1029" spans="1:15" s="2" customFormat="1" ht="60" customHeight="1">
      <c r="A1029" s="17" t="s">
        <v>7</v>
      </c>
      <c r="B1029" s="18" t="s">
        <v>541</v>
      </c>
      <c r="C1029" s="19" t="s">
        <v>206</v>
      </c>
      <c r="D1029" s="28"/>
      <c r="E1029" s="21" t="s">
        <v>462</v>
      </c>
      <c r="F1029" s="21" t="s">
        <v>316</v>
      </c>
      <c r="G1029" s="21" t="s">
        <v>482</v>
      </c>
      <c r="H1029" s="21" t="s">
        <v>517</v>
      </c>
      <c r="I1029" s="22">
        <v>8592502495672</v>
      </c>
      <c r="J1029" s="23">
        <v>89.95</v>
      </c>
      <c r="K1029" s="23">
        <f t="shared" si="16"/>
        <v>89.95</v>
      </c>
      <c r="L1029" s="29" t="s">
        <v>534</v>
      </c>
      <c r="M1029" s="24">
        <v>1</v>
      </c>
      <c r="N1029" s="25"/>
      <c r="O1029" s="26"/>
    </row>
    <row r="1030" spans="1:15" s="2" customFormat="1" ht="60" customHeight="1">
      <c r="A1030" s="17" t="s">
        <v>7</v>
      </c>
      <c r="B1030" s="18" t="s">
        <v>541</v>
      </c>
      <c r="C1030" s="19" t="s">
        <v>207</v>
      </c>
      <c r="D1030" s="28"/>
      <c r="E1030" s="21" t="s">
        <v>462</v>
      </c>
      <c r="F1030" s="21" t="s">
        <v>430</v>
      </c>
      <c r="G1030" s="21" t="s">
        <v>482</v>
      </c>
      <c r="H1030" s="21" t="s">
        <v>519</v>
      </c>
      <c r="I1030" s="22">
        <v>8592502496402</v>
      </c>
      <c r="J1030" s="23">
        <v>89.95</v>
      </c>
      <c r="K1030" s="23">
        <f t="shared" si="16"/>
        <v>1079.4000000000001</v>
      </c>
      <c r="L1030" s="29" t="s">
        <v>534</v>
      </c>
      <c r="M1030" s="24">
        <v>12</v>
      </c>
      <c r="N1030" s="25"/>
      <c r="O1030" s="26"/>
    </row>
    <row r="1031" spans="1:15" s="2" customFormat="1" ht="60" customHeight="1">
      <c r="A1031" s="17" t="s">
        <v>7</v>
      </c>
      <c r="B1031" s="18" t="s">
        <v>542</v>
      </c>
      <c r="C1031" s="19" t="s">
        <v>8</v>
      </c>
      <c r="D1031" s="28"/>
      <c r="E1031" s="21" t="s">
        <v>462</v>
      </c>
      <c r="F1031" s="21" t="s">
        <v>315</v>
      </c>
      <c r="G1031" s="21" t="s">
        <v>482</v>
      </c>
      <c r="H1031" s="21" t="s">
        <v>515</v>
      </c>
      <c r="I1031" s="22">
        <v>6591542427652</v>
      </c>
      <c r="J1031" s="23">
        <v>89.95</v>
      </c>
      <c r="K1031" s="23">
        <f t="shared" si="16"/>
        <v>449.75</v>
      </c>
      <c r="L1031" s="29" t="s">
        <v>534</v>
      </c>
      <c r="M1031" s="24">
        <v>5</v>
      </c>
      <c r="N1031" s="25"/>
      <c r="O1031" s="26"/>
    </row>
    <row r="1032" spans="1:15" s="2" customFormat="1" ht="60" customHeight="1">
      <c r="A1032" s="17" t="s">
        <v>7</v>
      </c>
      <c r="B1032" s="18" t="s">
        <v>542</v>
      </c>
      <c r="C1032" s="19" t="s">
        <v>8</v>
      </c>
      <c r="D1032" s="28"/>
      <c r="E1032" s="21" t="s">
        <v>462</v>
      </c>
      <c r="F1032" s="21" t="s">
        <v>376</v>
      </c>
      <c r="G1032" s="21" t="s">
        <v>482</v>
      </c>
      <c r="H1032" s="21" t="s">
        <v>519</v>
      </c>
      <c r="I1032" s="22">
        <v>8592502497454</v>
      </c>
      <c r="J1032" s="23">
        <v>89.95</v>
      </c>
      <c r="K1032" s="23">
        <f t="shared" si="16"/>
        <v>449.75</v>
      </c>
      <c r="L1032" s="29" t="s">
        <v>534</v>
      </c>
      <c r="M1032" s="24">
        <v>5</v>
      </c>
      <c r="N1032" s="25"/>
      <c r="O1032" s="26"/>
    </row>
    <row r="1033" spans="1:15" s="2" customFormat="1" ht="60" customHeight="1">
      <c r="A1033" s="17" t="s">
        <v>7</v>
      </c>
      <c r="B1033" s="18" t="s">
        <v>542</v>
      </c>
      <c r="C1033" s="19" t="s">
        <v>8</v>
      </c>
      <c r="D1033" s="28"/>
      <c r="E1033" s="21" t="s">
        <v>462</v>
      </c>
      <c r="F1033" s="21" t="s">
        <v>376</v>
      </c>
      <c r="G1033" s="21" t="s">
        <v>482</v>
      </c>
      <c r="H1033" s="21" t="s">
        <v>520</v>
      </c>
      <c r="I1033" s="22">
        <v>8592502497461</v>
      </c>
      <c r="J1033" s="23">
        <v>89.95</v>
      </c>
      <c r="K1033" s="23">
        <f t="shared" si="16"/>
        <v>539.70000000000005</v>
      </c>
      <c r="L1033" s="29" t="s">
        <v>534</v>
      </c>
      <c r="M1033" s="24">
        <v>6</v>
      </c>
      <c r="N1033" s="25"/>
      <c r="O1033" s="26"/>
    </row>
    <row r="1034" spans="1:15" s="2" customFormat="1" ht="60" customHeight="1">
      <c r="A1034" s="17" t="s">
        <v>7</v>
      </c>
      <c r="B1034" s="18" t="s">
        <v>542</v>
      </c>
      <c r="C1034" s="19" t="s">
        <v>8</v>
      </c>
      <c r="D1034" s="28"/>
      <c r="E1034" s="21" t="s">
        <v>462</v>
      </c>
      <c r="F1034" s="21" t="s">
        <v>376</v>
      </c>
      <c r="G1034" s="21" t="s">
        <v>482</v>
      </c>
      <c r="H1034" s="21" t="s">
        <v>521</v>
      </c>
      <c r="I1034" s="22">
        <v>8592502497478</v>
      </c>
      <c r="J1034" s="23">
        <v>89.95</v>
      </c>
      <c r="K1034" s="23">
        <f t="shared" si="16"/>
        <v>89.95</v>
      </c>
      <c r="L1034" s="29" t="s">
        <v>534</v>
      </c>
      <c r="M1034" s="24">
        <v>1</v>
      </c>
      <c r="N1034" s="25"/>
      <c r="O1034" s="26"/>
    </row>
    <row r="1035" spans="1:15" s="2" customFormat="1" ht="60" customHeight="1">
      <c r="A1035" s="17" t="s">
        <v>7</v>
      </c>
      <c r="B1035" s="18" t="s">
        <v>542</v>
      </c>
      <c r="C1035" s="19" t="s">
        <v>8</v>
      </c>
      <c r="D1035" s="28"/>
      <c r="E1035" s="21" t="s">
        <v>462</v>
      </c>
      <c r="F1035" s="21" t="s">
        <v>424</v>
      </c>
      <c r="G1035" s="21" t="s">
        <v>482</v>
      </c>
      <c r="H1035" s="21" t="s">
        <v>515</v>
      </c>
      <c r="I1035" s="22">
        <v>8592502497515</v>
      </c>
      <c r="J1035" s="23">
        <v>89.95</v>
      </c>
      <c r="K1035" s="23">
        <f t="shared" si="16"/>
        <v>179.9</v>
      </c>
      <c r="L1035" s="29" t="s">
        <v>534</v>
      </c>
      <c r="M1035" s="24">
        <v>2</v>
      </c>
      <c r="N1035" s="25"/>
      <c r="O1035" s="26"/>
    </row>
    <row r="1036" spans="1:15" s="2" customFormat="1" ht="60" customHeight="1">
      <c r="A1036" s="17" t="s">
        <v>7</v>
      </c>
      <c r="B1036" s="18" t="s">
        <v>542</v>
      </c>
      <c r="C1036" s="19" t="s">
        <v>8</v>
      </c>
      <c r="D1036" s="28"/>
      <c r="E1036" s="21" t="s">
        <v>462</v>
      </c>
      <c r="F1036" s="21" t="s">
        <v>424</v>
      </c>
      <c r="G1036" s="21" t="s">
        <v>482</v>
      </c>
      <c r="H1036" s="21" t="s">
        <v>519</v>
      </c>
      <c r="I1036" s="22">
        <v>8592502497522</v>
      </c>
      <c r="J1036" s="23">
        <v>89.95</v>
      </c>
      <c r="K1036" s="23">
        <f t="shared" si="16"/>
        <v>809.55000000000007</v>
      </c>
      <c r="L1036" s="29" t="s">
        <v>534</v>
      </c>
      <c r="M1036" s="24">
        <v>9</v>
      </c>
      <c r="N1036" s="25"/>
      <c r="O1036" s="26"/>
    </row>
    <row r="1037" spans="1:15" s="2" customFormat="1" ht="60" customHeight="1">
      <c r="A1037" s="17" t="s">
        <v>7</v>
      </c>
      <c r="B1037" s="18" t="s">
        <v>542</v>
      </c>
      <c r="C1037" s="19" t="s">
        <v>8</v>
      </c>
      <c r="D1037" s="28"/>
      <c r="E1037" s="21" t="s">
        <v>462</v>
      </c>
      <c r="F1037" s="21" t="s">
        <v>424</v>
      </c>
      <c r="G1037" s="21" t="s">
        <v>482</v>
      </c>
      <c r="H1037" s="21" t="s">
        <v>520</v>
      </c>
      <c r="I1037" s="22">
        <v>8592502497539</v>
      </c>
      <c r="J1037" s="23">
        <v>89.95</v>
      </c>
      <c r="K1037" s="23">
        <f t="shared" si="16"/>
        <v>269.85000000000002</v>
      </c>
      <c r="L1037" s="29" t="s">
        <v>534</v>
      </c>
      <c r="M1037" s="24">
        <v>3</v>
      </c>
      <c r="N1037" s="25"/>
      <c r="O1037" s="26"/>
    </row>
    <row r="1038" spans="1:15" s="2" customFormat="1" ht="60" customHeight="1">
      <c r="A1038" s="17" t="s">
        <v>7</v>
      </c>
      <c r="B1038" s="18" t="s">
        <v>542</v>
      </c>
      <c r="C1038" s="19" t="s">
        <v>8</v>
      </c>
      <c r="D1038" s="28"/>
      <c r="E1038" s="21" t="s">
        <v>462</v>
      </c>
      <c r="F1038" s="21" t="s">
        <v>400</v>
      </c>
      <c r="G1038" s="21" t="s">
        <v>482</v>
      </c>
      <c r="H1038" s="21" t="s">
        <v>518</v>
      </c>
      <c r="I1038" s="22">
        <v>8592502497577</v>
      </c>
      <c r="J1038" s="23">
        <v>89.95</v>
      </c>
      <c r="K1038" s="23">
        <f t="shared" si="16"/>
        <v>89.95</v>
      </c>
      <c r="L1038" s="29" t="s">
        <v>534</v>
      </c>
      <c r="M1038" s="24">
        <v>1</v>
      </c>
      <c r="N1038" s="25"/>
      <c r="O1038" s="26"/>
    </row>
    <row r="1039" spans="1:15" s="2" customFormat="1" ht="60" customHeight="1">
      <c r="A1039" s="17" t="s">
        <v>7</v>
      </c>
      <c r="B1039" s="18" t="s">
        <v>542</v>
      </c>
      <c r="C1039" s="19" t="s">
        <v>8</v>
      </c>
      <c r="D1039" s="28"/>
      <c r="E1039" s="21" t="s">
        <v>462</v>
      </c>
      <c r="F1039" s="21" t="s">
        <v>400</v>
      </c>
      <c r="G1039" s="21" t="s">
        <v>482</v>
      </c>
      <c r="H1039" s="21" t="s">
        <v>519</v>
      </c>
      <c r="I1039" s="22">
        <v>8592502497591</v>
      </c>
      <c r="J1039" s="23">
        <v>89.95</v>
      </c>
      <c r="K1039" s="23">
        <f t="shared" si="16"/>
        <v>449.75</v>
      </c>
      <c r="L1039" s="29" t="s">
        <v>534</v>
      </c>
      <c r="M1039" s="24">
        <v>5</v>
      </c>
      <c r="N1039" s="25"/>
      <c r="O1039" s="26"/>
    </row>
    <row r="1040" spans="1:15" s="2" customFormat="1" ht="60" customHeight="1">
      <c r="A1040" s="17" t="s">
        <v>7</v>
      </c>
      <c r="B1040" s="18" t="s">
        <v>542</v>
      </c>
      <c r="C1040" s="19" t="s">
        <v>8</v>
      </c>
      <c r="D1040" s="28"/>
      <c r="E1040" s="21" t="s">
        <v>462</v>
      </c>
      <c r="F1040" s="21" t="s">
        <v>400</v>
      </c>
      <c r="G1040" s="21" t="s">
        <v>482</v>
      </c>
      <c r="H1040" s="21" t="s">
        <v>520</v>
      </c>
      <c r="I1040" s="22">
        <v>8592502497607</v>
      </c>
      <c r="J1040" s="23">
        <v>89.95</v>
      </c>
      <c r="K1040" s="23">
        <f t="shared" si="16"/>
        <v>719.6</v>
      </c>
      <c r="L1040" s="29" t="s">
        <v>534</v>
      </c>
      <c r="M1040" s="24">
        <v>8</v>
      </c>
      <c r="N1040" s="25"/>
      <c r="O1040" s="26"/>
    </row>
    <row r="1041" spans="1:15" s="2" customFormat="1" ht="60" customHeight="1">
      <c r="A1041" s="17" t="s">
        <v>7</v>
      </c>
      <c r="B1041" s="18" t="s">
        <v>542</v>
      </c>
      <c r="C1041" s="19" t="s">
        <v>8</v>
      </c>
      <c r="D1041" s="28"/>
      <c r="E1041" s="21" t="s">
        <v>462</v>
      </c>
      <c r="F1041" s="21" t="s">
        <v>315</v>
      </c>
      <c r="G1041" s="21" t="s">
        <v>482</v>
      </c>
      <c r="H1041" s="21" t="s">
        <v>518</v>
      </c>
      <c r="I1041" s="22">
        <v>8592502497645</v>
      </c>
      <c r="J1041" s="23">
        <v>89.95</v>
      </c>
      <c r="K1041" s="23">
        <f t="shared" si="16"/>
        <v>89.95</v>
      </c>
      <c r="L1041" s="29" t="s">
        <v>534</v>
      </c>
      <c r="M1041" s="24">
        <v>1</v>
      </c>
      <c r="N1041" s="25"/>
      <c r="O1041" s="26"/>
    </row>
    <row r="1042" spans="1:15" s="2" customFormat="1" ht="60" customHeight="1">
      <c r="A1042" s="17" t="s">
        <v>7</v>
      </c>
      <c r="B1042" s="18" t="s">
        <v>542</v>
      </c>
      <c r="C1042" s="19" t="s">
        <v>8</v>
      </c>
      <c r="D1042" s="28"/>
      <c r="E1042" s="21" t="s">
        <v>462</v>
      </c>
      <c r="F1042" s="21" t="s">
        <v>315</v>
      </c>
      <c r="G1042" s="21" t="s">
        <v>482</v>
      </c>
      <c r="H1042" s="21" t="s">
        <v>519</v>
      </c>
      <c r="I1042" s="22">
        <v>8592502497669</v>
      </c>
      <c r="J1042" s="23">
        <v>89.95</v>
      </c>
      <c r="K1042" s="23">
        <f t="shared" si="16"/>
        <v>89.95</v>
      </c>
      <c r="L1042" s="29" t="s">
        <v>534</v>
      </c>
      <c r="M1042" s="24">
        <v>1</v>
      </c>
      <c r="N1042" s="25"/>
      <c r="O1042" s="26"/>
    </row>
    <row r="1043" spans="1:15" s="2" customFormat="1" ht="60" customHeight="1">
      <c r="A1043" s="17" t="s">
        <v>7</v>
      </c>
      <c r="B1043" s="18" t="s">
        <v>542</v>
      </c>
      <c r="C1043" s="19" t="s">
        <v>8</v>
      </c>
      <c r="D1043" s="28"/>
      <c r="E1043" s="21" t="s">
        <v>462</v>
      </c>
      <c r="F1043" s="21" t="s">
        <v>315</v>
      </c>
      <c r="G1043" s="21" t="s">
        <v>482</v>
      </c>
      <c r="H1043" s="21" t="s">
        <v>520</v>
      </c>
      <c r="I1043" s="22">
        <v>8592502497676</v>
      </c>
      <c r="J1043" s="23">
        <v>89.95</v>
      </c>
      <c r="K1043" s="23">
        <f t="shared" si="16"/>
        <v>1439.2</v>
      </c>
      <c r="L1043" s="29" t="s">
        <v>534</v>
      </c>
      <c r="M1043" s="24">
        <v>16</v>
      </c>
      <c r="N1043" s="25"/>
      <c r="O1043" s="26"/>
    </row>
    <row r="1044" spans="1:15" s="2" customFormat="1" ht="60" customHeight="1">
      <c r="A1044" s="17" t="s">
        <v>7</v>
      </c>
      <c r="B1044" s="18" t="s">
        <v>542</v>
      </c>
      <c r="C1044" s="19" t="s">
        <v>8</v>
      </c>
      <c r="D1044" s="28"/>
      <c r="E1044" s="21" t="s">
        <v>462</v>
      </c>
      <c r="F1044" s="21" t="s">
        <v>316</v>
      </c>
      <c r="G1044" s="21" t="s">
        <v>482</v>
      </c>
      <c r="H1044" s="21" t="s">
        <v>516</v>
      </c>
      <c r="I1044" s="22">
        <v>8592502497690</v>
      </c>
      <c r="J1044" s="23">
        <v>89.95</v>
      </c>
      <c r="K1044" s="23">
        <f t="shared" si="16"/>
        <v>269.85000000000002</v>
      </c>
      <c r="L1044" s="29" t="s">
        <v>534</v>
      </c>
      <c r="M1044" s="24">
        <v>3</v>
      </c>
      <c r="N1044" s="25"/>
      <c r="O1044" s="26"/>
    </row>
    <row r="1045" spans="1:15" s="2" customFormat="1" ht="60" customHeight="1">
      <c r="A1045" s="17" t="s">
        <v>7</v>
      </c>
      <c r="B1045" s="18" t="s">
        <v>542</v>
      </c>
      <c r="C1045" s="19" t="s">
        <v>8</v>
      </c>
      <c r="D1045" s="28"/>
      <c r="E1045" s="21" t="s">
        <v>462</v>
      </c>
      <c r="F1045" s="21" t="s">
        <v>316</v>
      </c>
      <c r="G1045" s="21" t="s">
        <v>482</v>
      </c>
      <c r="H1045" s="21" t="s">
        <v>519</v>
      </c>
      <c r="I1045" s="22">
        <v>8592502497737</v>
      </c>
      <c r="J1045" s="23">
        <v>89.95</v>
      </c>
      <c r="K1045" s="23">
        <f t="shared" si="16"/>
        <v>2068.85</v>
      </c>
      <c r="L1045" s="29" t="s">
        <v>534</v>
      </c>
      <c r="M1045" s="24">
        <v>23</v>
      </c>
      <c r="N1045" s="25"/>
      <c r="O1045" s="26"/>
    </row>
    <row r="1046" spans="1:15" s="2" customFormat="1" ht="60" customHeight="1">
      <c r="A1046" s="17" t="s">
        <v>7</v>
      </c>
      <c r="B1046" s="18" t="s">
        <v>542</v>
      </c>
      <c r="C1046" s="19" t="s">
        <v>8</v>
      </c>
      <c r="D1046" s="28"/>
      <c r="E1046" s="21" t="s">
        <v>462</v>
      </c>
      <c r="F1046" s="21" t="s">
        <v>316</v>
      </c>
      <c r="G1046" s="21" t="s">
        <v>482</v>
      </c>
      <c r="H1046" s="21" t="s">
        <v>520</v>
      </c>
      <c r="I1046" s="22">
        <v>8592502497744</v>
      </c>
      <c r="J1046" s="23">
        <v>89.95</v>
      </c>
      <c r="K1046" s="23">
        <f t="shared" si="16"/>
        <v>89.95</v>
      </c>
      <c r="L1046" s="29" t="s">
        <v>534</v>
      </c>
      <c r="M1046" s="24">
        <v>1</v>
      </c>
      <c r="N1046" s="25"/>
      <c r="O1046" s="26"/>
    </row>
    <row r="1047" spans="1:15" s="2" customFormat="1" ht="60" customHeight="1">
      <c r="A1047" s="17" t="s">
        <v>7</v>
      </c>
      <c r="B1047" s="18" t="s">
        <v>542</v>
      </c>
      <c r="C1047" s="19" t="s">
        <v>208</v>
      </c>
      <c r="D1047" s="28"/>
      <c r="E1047" s="21" t="s">
        <v>466</v>
      </c>
      <c r="F1047" s="21" t="s">
        <v>341</v>
      </c>
      <c r="G1047" s="21" t="s">
        <v>482</v>
      </c>
      <c r="H1047" s="21" t="s">
        <v>518</v>
      </c>
      <c r="I1047" s="22">
        <v>8592502499182</v>
      </c>
      <c r="J1047" s="23">
        <v>64.95</v>
      </c>
      <c r="K1047" s="23">
        <f t="shared" si="16"/>
        <v>64.95</v>
      </c>
      <c r="L1047" s="29" t="s">
        <v>535</v>
      </c>
      <c r="M1047" s="24">
        <v>1</v>
      </c>
      <c r="N1047" s="25"/>
      <c r="O1047" s="26"/>
    </row>
    <row r="1048" spans="1:15" s="2" customFormat="1" ht="60" customHeight="1">
      <c r="A1048" s="17" t="s">
        <v>7</v>
      </c>
      <c r="B1048" s="18" t="s">
        <v>542</v>
      </c>
      <c r="C1048" s="19" t="s">
        <v>208</v>
      </c>
      <c r="D1048" s="28"/>
      <c r="E1048" s="21" t="s">
        <v>466</v>
      </c>
      <c r="F1048" s="21" t="s">
        <v>341</v>
      </c>
      <c r="G1048" s="21" t="s">
        <v>482</v>
      </c>
      <c r="H1048" s="21" t="s">
        <v>515</v>
      </c>
      <c r="I1048" s="22">
        <v>8592502499199</v>
      </c>
      <c r="J1048" s="23">
        <v>64.95</v>
      </c>
      <c r="K1048" s="23">
        <f t="shared" si="16"/>
        <v>194.85000000000002</v>
      </c>
      <c r="L1048" s="29" t="s">
        <v>535</v>
      </c>
      <c r="M1048" s="24">
        <v>3</v>
      </c>
      <c r="N1048" s="25"/>
      <c r="O1048" s="26"/>
    </row>
    <row r="1049" spans="1:15" s="2" customFormat="1" ht="60" customHeight="1">
      <c r="A1049" s="17" t="s">
        <v>7</v>
      </c>
      <c r="B1049" s="18" t="s">
        <v>542</v>
      </c>
      <c r="C1049" s="19" t="s">
        <v>208</v>
      </c>
      <c r="D1049" s="28"/>
      <c r="E1049" s="21" t="s">
        <v>466</v>
      </c>
      <c r="F1049" s="21" t="s">
        <v>341</v>
      </c>
      <c r="G1049" s="21" t="s">
        <v>482</v>
      </c>
      <c r="H1049" s="21" t="s">
        <v>519</v>
      </c>
      <c r="I1049" s="22">
        <v>8592502499205</v>
      </c>
      <c r="J1049" s="23">
        <v>64.95</v>
      </c>
      <c r="K1049" s="23">
        <f t="shared" si="16"/>
        <v>64.95</v>
      </c>
      <c r="L1049" s="29" t="s">
        <v>535</v>
      </c>
      <c r="M1049" s="24">
        <v>1</v>
      </c>
      <c r="N1049" s="25"/>
      <c r="O1049" s="26"/>
    </row>
    <row r="1050" spans="1:15" s="2" customFormat="1" ht="60" customHeight="1">
      <c r="A1050" s="17" t="s">
        <v>7</v>
      </c>
      <c r="B1050" s="18" t="s">
        <v>542</v>
      </c>
      <c r="C1050" s="19" t="s">
        <v>208</v>
      </c>
      <c r="D1050" s="28"/>
      <c r="E1050" s="21" t="s">
        <v>466</v>
      </c>
      <c r="F1050" s="21" t="s">
        <v>341</v>
      </c>
      <c r="G1050" s="21" t="s">
        <v>482</v>
      </c>
      <c r="H1050" s="21" t="s">
        <v>520</v>
      </c>
      <c r="I1050" s="22">
        <v>8592502499212</v>
      </c>
      <c r="J1050" s="23">
        <v>64.95</v>
      </c>
      <c r="K1050" s="23">
        <f t="shared" si="16"/>
        <v>64.95</v>
      </c>
      <c r="L1050" s="29" t="s">
        <v>535</v>
      </c>
      <c r="M1050" s="24">
        <v>1</v>
      </c>
      <c r="N1050" s="25"/>
      <c r="O1050" s="26"/>
    </row>
    <row r="1051" spans="1:15" s="2" customFormat="1" ht="60" customHeight="1">
      <c r="A1051" s="17" t="s">
        <v>7</v>
      </c>
      <c r="B1051" s="18" t="s">
        <v>542</v>
      </c>
      <c r="C1051" s="19" t="s">
        <v>208</v>
      </c>
      <c r="D1051" s="28"/>
      <c r="E1051" s="21" t="s">
        <v>466</v>
      </c>
      <c r="F1051" s="21" t="s">
        <v>376</v>
      </c>
      <c r="G1051" s="21" t="s">
        <v>482</v>
      </c>
      <c r="H1051" s="21" t="s">
        <v>517</v>
      </c>
      <c r="I1051" s="22">
        <v>8592502499380</v>
      </c>
      <c r="J1051" s="23">
        <v>64.95</v>
      </c>
      <c r="K1051" s="23">
        <f t="shared" si="16"/>
        <v>64.95</v>
      </c>
      <c r="L1051" s="29" t="s">
        <v>535</v>
      </c>
      <c r="M1051" s="24">
        <v>1</v>
      </c>
      <c r="N1051" s="25"/>
      <c r="O1051" s="26"/>
    </row>
    <row r="1052" spans="1:15" s="2" customFormat="1" ht="60" customHeight="1">
      <c r="A1052" s="17" t="s">
        <v>7</v>
      </c>
      <c r="B1052" s="18" t="s">
        <v>542</v>
      </c>
      <c r="C1052" s="19" t="s">
        <v>208</v>
      </c>
      <c r="D1052" s="28"/>
      <c r="E1052" s="21" t="s">
        <v>466</v>
      </c>
      <c r="F1052" s="21" t="s">
        <v>376</v>
      </c>
      <c r="G1052" s="21" t="s">
        <v>482</v>
      </c>
      <c r="H1052" s="21" t="s">
        <v>520</v>
      </c>
      <c r="I1052" s="22">
        <v>8592502499427</v>
      </c>
      <c r="J1052" s="23">
        <v>64.95</v>
      </c>
      <c r="K1052" s="23">
        <f t="shared" si="16"/>
        <v>64.95</v>
      </c>
      <c r="L1052" s="29" t="s">
        <v>535</v>
      </c>
      <c r="M1052" s="24">
        <v>1</v>
      </c>
      <c r="N1052" s="25"/>
      <c r="O1052" s="26"/>
    </row>
    <row r="1053" spans="1:15" s="2" customFormat="1" ht="60" customHeight="1">
      <c r="A1053" s="17" t="s">
        <v>7</v>
      </c>
      <c r="B1053" s="18" t="s">
        <v>542</v>
      </c>
      <c r="C1053" s="19" t="s">
        <v>208</v>
      </c>
      <c r="D1053" s="28"/>
      <c r="E1053" s="21" t="s">
        <v>466</v>
      </c>
      <c r="F1053" s="21" t="s">
        <v>376</v>
      </c>
      <c r="G1053" s="21" t="s">
        <v>482</v>
      </c>
      <c r="H1053" s="21" t="s">
        <v>521</v>
      </c>
      <c r="I1053" s="22">
        <v>8592502499434</v>
      </c>
      <c r="J1053" s="23">
        <v>64.95</v>
      </c>
      <c r="K1053" s="23">
        <f t="shared" si="16"/>
        <v>64.95</v>
      </c>
      <c r="L1053" s="29" t="s">
        <v>535</v>
      </c>
      <c r="M1053" s="24">
        <v>1</v>
      </c>
      <c r="N1053" s="25"/>
      <c r="O1053" s="26"/>
    </row>
    <row r="1054" spans="1:15" s="2" customFormat="1" ht="60" customHeight="1">
      <c r="A1054" s="17" t="s">
        <v>7</v>
      </c>
      <c r="B1054" s="18" t="s">
        <v>542</v>
      </c>
      <c r="C1054" s="19" t="s">
        <v>274</v>
      </c>
      <c r="D1054" s="28"/>
      <c r="E1054" s="21" t="s">
        <v>466</v>
      </c>
      <c r="F1054" s="21" t="s">
        <v>341</v>
      </c>
      <c r="G1054" s="21" t="s">
        <v>482</v>
      </c>
      <c r="H1054" s="21" t="s">
        <v>517</v>
      </c>
      <c r="I1054" s="22">
        <v>8592502617395</v>
      </c>
      <c r="J1054" s="23">
        <v>64.95</v>
      </c>
      <c r="K1054" s="23">
        <f t="shared" si="16"/>
        <v>194.85000000000002</v>
      </c>
      <c r="L1054" s="29" t="s">
        <v>535</v>
      </c>
      <c r="M1054" s="24">
        <v>3</v>
      </c>
      <c r="N1054" s="25"/>
      <c r="O1054" s="26"/>
    </row>
    <row r="1055" spans="1:15" s="2" customFormat="1" ht="60" customHeight="1">
      <c r="A1055" s="17" t="s">
        <v>7</v>
      </c>
      <c r="B1055" s="18" t="s">
        <v>542</v>
      </c>
      <c r="C1055" s="19" t="s">
        <v>274</v>
      </c>
      <c r="D1055" s="28"/>
      <c r="E1055" s="21" t="s">
        <v>466</v>
      </c>
      <c r="F1055" s="21" t="s">
        <v>341</v>
      </c>
      <c r="G1055" s="21" t="s">
        <v>482</v>
      </c>
      <c r="H1055" s="21" t="s">
        <v>518</v>
      </c>
      <c r="I1055" s="22">
        <v>8592502617401</v>
      </c>
      <c r="J1055" s="23">
        <v>64.95</v>
      </c>
      <c r="K1055" s="23">
        <f t="shared" si="16"/>
        <v>129.9</v>
      </c>
      <c r="L1055" s="29" t="s">
        <v>535</v>
      </c>
      <c r="M1055" s="24">
        <v>2</v>
      </c>
      <c r="N1055" s="25"/>
      <c r="O1055" s="26"/>
    </row>
    <row r="1056" spans="1:15" s="2" customFormat="1" ht="60" customHeight="1">
      <c r="A1056" s="17" t="s">
        <v>7</v>
      </c>
      <c r="B1056" s="18" t="s">
        <v>542</v>
      </c>
      <c r="C1056" s="19" t="s">
        <v>274</v>
      </c>
      <c r="D1056" s="28"/>
      <c r="E1056" s="21" t="s">
        <v>466</v>
      </c>
      <c r="F1056" s="21" t="s">
        <v>341</v>
      </c>
      <c r="G1056" s="21" t="s">
        <v>482</v>
      </c>
      <c r="H1056" s="21" t="s">
        <v>515</v>
      </c>
      <c r="I1056" s="22">
        <v>8592502617418</v>
      </c>
      <c r="J1056" s="23">
        <v>64.95</v>
      </c>
      <c r="K1056" s="23">
        <f t="shared" si="16"/>
        <v>64.95</v>
      </c>
      <c r="L1056" s="29" t="s">
        <v>535</v>
      </c>
      <c r="M1056" s="24">
        <v>1</v>
      </c>
      <c r="N1056" s="25"/>
      <c r="O1056" s="26"/>
    </row>
    <row r="1057" spans="1:15" s="2" customFormat="1" ht="60" customHeight="1">
      <c r="A1057" s="17" t="s">
        <v>7</v>
      </c>
      <c r="B1057" s="18" t="s">
        <v>542</v>
      </c>
      <c r="C1057" s="19" t="s">
        <v>274</v>
      </c>
      <c r="D1057" s="28"/>
      <c r="E1057" s="21" t="s">
        <v>466</v>
      </c>
      <c r="F1057" s="21" t="s">
        <v>341</v>
      </c>
      <c r="G1057" s="21" t="s">
        <v>482</v>
      </c>
      <c r="H1057" s="21" t="s">
        <v>519</v>
      </c>
      <c r="I1057" s="22">
        <v>8592502617425</v>
      </c>
      <c r="J1057" s="23">
        <v>64.95</v>
      </c>
      <c r="K1057" s="23">
        <f t="shared" si="16"/>
        <v>129.9</v>
      </c>
      <c r="L1057" s="29" t="s">
        <v>535</v>
      </c>
      <c r="M1057" s="24">
        <v>2</v>
      </c>
      <c r="N1057" s="25"/>
      <c r="O1057" s="26"/>
    </row>
    <row r="1058" spans="1:15" s="2" customFormat="1" ht="60" customHeight="1">
      <c r="A1058" s="17" t="s">
        <v>7</v>
      </c>
      <c r="B1058" s="18" t="s">
        <v>542</v>
      </c>
      <c r="C1058" s="19" t="s">
        <v>274</v>
      </c>
      <c r="D1058" s="28"/>
      <c r="E1058" s="21" t="s">
        <v>466</v>
      </c>
      <c r="F1058" s="21" t="s">
        <v>341</v>
      </c>
      <c r="G1058" s="21" t="s">
        <v>482</v>
      </c>
      <c r="H1058" s="21" t="s">
        <v>520</v>
      </c>
      <c r="I1058" s="22">
        <v>8592502617432</v>
      </c>
      <c r="J1058" s="23">
        <v>64.95</v>
      </c>
      <c r="K1058" s="23">
        <f t="shared" si="16"/>
        <v>129.9</v>
      </c>
      <c r="L1058" s="29" t="s">
        <v>535</v>
      </c>
      <c r="M1058" s="24">
        <v>2</v>
      </c>
      <c r="N1058" s="25"/>
      <c r="O1058" s="26"/>
    </row>
    <row r="1059" spans="1:15" s="2" customFormat="1" ht="60" customHeight="1">
      <c r="A1059" s="17" t="s">
        <v>7</v>
      </c>
      <c r="B1059" s="18" t="s">
        <v>542</v>
      </c>
      <c r="C1059" s="19" t="s">
        <v>274</v>
      </c>
      <c r="D1059" s="28"/>
      <c r="E1059" s="21" t="s">
        <v>466</v>
      </c>
      <c r="F1059" s="21" t="s">
        <v>341</v>
      </c>
      <c r="G1059" s="21" t="s">
        <v>482</v>
      </c>
      <c r="H1059" s="21" t="s">
        <v>521</v>
      </c>
      <c r="I1059" s="22">
        <v>8592502617449</v>
      </c>
      <c r="J1059" s="23">
        <v>64.95</v>
      </c>
      <c r="K1059" s="23">
        <f t="shared" si="16"/>
        <v>129.9</v>
      </c>
      <c r="L1059" s="29" t="s">
        <v>535</v>
      </c>
      <c r="M1059" s="24">
        <v>2</v>
      </c>
      <c r="N1059" s="25"/>
      <c r="O1059" s="26"/>
    </row>
    <row r="1060" spans="1:15" s="2" customFormat="1" ht="60" customHeight="1">
      <c r="A1060" s="17" t="s">
        <v>7</v>
      </c>
      <c r="B1060" s="18" t="s">
        <v>542</v>
      </c>
      <c r="C1060" s="19" t="s">
        <v>274</v>
      </c>
      <c r="D1060" s="28"/>
      <c r="E1060" s="21" t="s">
        <v>466</v>
      </c>
      <c r="F1060" s="21" t="s">
        <v>345</v>
      </c>
      <c r="G1060" s="21" t="s">
        <v>482</v>
      </c>
      <c r="H1060" s="21" t="s">
        <v>517</v>
      </c>
      <c r="I1060" s="22">
        <v>8592502617463</v>
      </c>
      <c r="J1060" s="23">
        <v>64.95</v>
      </c>
      <c r="K1060" s="23">
        <f t="shared" si="16"/>
        <v>64.95</v>
      </c>
      <c r="L1060" s="29" t="s">
        <v>535</v>
      </c>
      <c r="M1060" s="24">
        <v>1</v>
      </c>
      <c r="N1060" s="25"/>
      <c r="O1060" s="26"/>
    </row>
    <row r="1061" spans="1:15" s="2" customFormat="1" ht="60" customHeight="1">
      <c r="A1061" s="17" t="s">
        <v>7</v>
      </c>
      <c r="B1061" s="18" t="s">
        <v>542</v>
      </c>
      <c r="C1061" s="19" t="s">
        <v>274</v>
      </c>
      <c r="D1061" s="28"/>
      <c r="E1061" s="21" t="s">
        <v>466</v>
      </c>
      <c r="F1061" s="21" t="s">
        <v>345</v>
      </c>
      <c r="G1061" s="21" t="s">
        <v>482</v>
      </c>
      <c r="H1061" s="21" t="s">
        <v>518</v>
      </c>
      <c r="I1061" s="22">
        <v>8592502617470</v>
      </c>
      <c r="J1061" s="23">
        <v>64.95</v>
      </c>
      <c r="K1061" s="23">
        <f t="shared" si="16"/>
        <v>194.85000000000002</v>
      </c>
      <c r="L1061" s="29" t="s">
        <v>535</v>
      </c>
      <c r="M1061" s="24">
        <v>3</v>
      </c>
      <c r="N1061" s="25"/>
      <c r="O1061" s="26"/>
    </row>
    <row r="1062" spans="1:15" s="2" customFormat="1" ht="60" customHeight="1">
      <c r="A1062" s="17" t="s">
        <v>7</v>
      </c>
      <c r="B1062" s="18" t="s">
        <v>542</v>
      </c>
      <c r="C1062" s="19" t="s">
        <v>274</v>
      </c>
      <c r="D1062" s="28"/>
      <c r="E1062" s="21" t="s">
        <v>466</v>
      </c>
      <c r="F1062" s="21" t="s">
        <v>345</v>
      </c>
      <c r="G1062" s="21" t="s">
        <v>482</v>
      </c>
      <c r="H1062" s="21" t="s">
        <v>519</v>
      </c>
      <c r="I1062" s="22">
        <v>8592502617494</v>
      </c>
      <c r="J1062" s="23">
        <v>64.95</v>
      </c>
      <c r="K1062" s="23">
        <f t="shared" si="16"/>
        <v>194.85000000000002</v>
      </c>
      <c r="L1062" s="29" t="s">
        <v>535</v>
      </c>
      <c r="M1062" s="24">
        <v>3</v>
      </c>
      <c r="N1062" s="25"/>
      <c r="O1062" s="26"/>
    </row>
    <row r="1063" spans="1:15" s="2" customFormat="1" ht="60" customHeight="1">
      <c r="A1063" s="17" t="s">
        <v>7</v>
      </c>
      <c r="B1063" s="18" t="s">
        <v>542</v>
      </c>
      <c r="C1063" s="19" t="s">
        <v>274</v>
      </c>
      <c r="D1063" s="28"/>
      <c r="E1063" s="21" t="s">
        <v>466</v>
      </c>
      <c r="F1063" s="21" t="s">
        <v>345</v>
      </c>
      <c r="G1063" s="21" t="s">
        <v>482</v>
      </c>
      <c r="H1063" s="21" t="s">
        <v>520</v>
      </c>
      <c r="I1063" s="22">
        <v>8592502617500</v>
      </c>
      <c r="J1063" s="23">
        <v>64.95</v>
      </c>
      <c r="K1063" s="23">
        <f t="shared" si="16"/>
        <v>64.95</v>
      </c>
      <c r="L1063" s="29" t="s">
        <v>535</v>
      </c>
      <c r="M1063" s="24">
        <v>1</v>
      </c>
      <c r="N1063" s="25"/>
      <c r="O1063" s="26"/>
    </row>
    <row r="1064" spans="1:15" s="2" customFormat="1" ht="60" customHeight="1">
      <c r="A1064" s="17" t="s">
        <v>7</v>
      </c>
      <c r="B1064" s="18" t="s">
        <v>542</v>
      </c>
      <c r="C1064" s="19" t="s">
        <v>275</v>
      </c>
      <c r="D1064" s="28"/>
      <c r="E1064" s="21" t="s">
        <v>462</v>
      </c>
      <c r="F1064" s="21" t="s">
        <v>399</v>
      </c>
      <c r="G1064" s="21" t="s">
        <v>482</v>
      </c>
      <c r="H1064" s="21" t="s">
        <v>515</v>
      </c>
      <c r="I1064" s="22">
        <v>8592502617555</v>
      </c>
      <c r="J1064" s="23">
        <v>89.95</v>
      </c>
      <c r="K1064" s="23">
        <f t="shared" si="16"/>
        <v>719.6</v>
      </c>
      <c r="L1064" s="29" t="s">
        <v>535</v>
      </c>
      <c r="M1064" s="24">
        <v>8</v>
      </c>
      <c r="N1064" s="25"/>
      <c r="O1064" s="26"/>
    </row>
    <row r="1065" spans="1:15" s="2" customFormat="1" ht="60" customHeight="1">
      <c r="A1065" s="17" t="s">
        <v>7</v>
      </c>
      <c r="B1065" s="18" t="s">
        <v>542</v>
      </c>
      <c r="C1065" s="19" t="s">
        <v>275</v>
      </c>
      <c r="D1065" s="28"/>
      <c r="E1065" s="21" t="s">
        <v>462</v>
      </c>
      <c r="F1065" s="21" t="s">
        <v>399</v>
      </c>
      <c r="G1065" s="21" t="s">
        <v>482</v>
      </c>
      <c r="H1065" s="21" t="s">
        <v>519</v>
      </c>
      <c r="I1065" s="22">
        <v>8592502617562</v>
      </c>
      <c r="J1065" s="23">
        <v>89.95</v>
      </c>
      <c r="K1065" s="23">
        <f t="shared" si="16"/>
        <v>1709.05</v>
      </c>
      <c r="L1065" s="29" t="s">
        <v>535</v>
      </c>
      <c r="M1065" s="24">
        <v>19</v>
      </c>
      <c r="N1065" s="25"/>
      <c r="O1065" s="26"/>
    </row>
    <row r="1066" spans="1:15" s="2" customFormat="1" ht="60" customHeight="1">
      <c r="A1066" s="17" t="s">
        <v>7</v>
      </c>
      <c r="B1066" s="18" t="s">
        <v>542</v>
      </c>
      <c r="C1066" s="19" t="s">
        <v>275</v>
      </c>
      <c r="D1066" s="28"/>
      <c r="E1066" s="21" t="s">
        <v>462</v>
      </c>
      <c r="F1066" s="21" t="s">
        <v>399</v>
      </c>
      <c r="G1066" s="21" t="s">
        <v>482</v>
      </c>
      <c r="H1066" s="21" t="s">
        <v>520</v>
      </c>
      <c r="I1066" s="22">
        <v>8592502617579</v>
      </c>
      <c r="J1066" s="23">
        <v>89.95</v>
      </c>
      <c r="K1066" s="23">
        <f t="shared" si="16"/>
        <v>719.6</v>
      </c>
      <c r="L1066" s="29" t="s">
        <v>535</v>
      </c>
      <c r="M1066" s="24">
        <v>8</v>
      </c>
      <c r="N1066" s="25"/>
      <c r="O1066" s="26"/>
    </row>
    <row r="1067" spans="1:15" s="2" customFormat="1" ht="60" customHeight="1">
      <c r="A1067" s="17" t="s">
        <v>7</v>
      </c>
      <c r="B1067" s="18" t="s">
        <v>542</v>
      </c>
      <c r="C1067" s="19" t="s">
        <v>275</v>
      </c>
      <c r="D1067" s="28"/>
      <c r="E1067" s="21" t="s">
        <v>462</v>
      </c>
      <c r="F1067" s="21" t="s">
        <v>317</v>
      </c>
      <c r="G1067" s="21" t="s">
        <v>482</v>
      </c>
      <c r="H1067" s="21" t="s">
        <v>517</v>
      </c>
      <c r="I1067" s="22">
        <v>8592502617678</v>
      </c>
      <c r="J1067" s="23">
        <v>89.95</v>
      </c>
      <c r="K1067" s="23">
        <f t="shared" si="16"/>
        <v>89.95</v>
      </c>
      <c r="L1067" s="29" t="s">
        <v>535</v>
      </c>
      <c r="M1067" s="24">
        <v>1</v>
      </c>
      <c r="N1067" s="25"/>
      <c r="O1067" s="26"/>
    </row>
    <row r="1068" spans="1:15" s="2" customFormat="1" ht="60" customHeight="1">
      <c r="A1068" s="17" t="s">
        <v>7</v>
      </c>
      <c r="B1068" s="18" t="s">
        <v>542</v>
      </c>
      <c r="C1068" s="19" t="s">
        <v>275</v>
      </c>
      <c r="D1068" s="28"/>
      <c r="E1068" s="21" t="s">
        <v>462</v>
      </c>
      <c r="F1068" s="21" t="s">
        <v>317</v>
      </c>
      <c r="G1068" s="21" t="s">
        <v>482</v>
      </c>
      <c r="H1068" s="21" t="s">
        <v>518</v>
      </c>
      <c r="I1068" s="22">
        <v>8592502617685</v>
      </c>
      <c r="J1068" s="23">
        <v>89.95</v>
      </c>
      <c r="K1068" s="23">
        <f t="shared" si="16"/>
        <v>359.8</v>
      </c>
      <c r="L1068" s="29" t="s">
        <v>535</v>
      </c>
      <c r="M1068" s="24">
        <v>4</v>
      </c>
      <c r="N1068" s="25"/>
      <c r="O1068" s="26"/>
    </row>
    <row r="1069" spans="1:15" s="2" customFormat="1" ht="60" customHeight="1">
      <c r="A1069" s="17" t="s">
        <v>7</v>
      </c>
      <c r="B1069" s="18" t="s">
        <v>542</v>
      </c>
      <c r="C1069" s="19" t="s">
        <v>275</v>
      </c>
      <c r="D1069" s="28"/>
      <c r="E1069" s="21" t="s">
        <v>462</v>
      </c>
      <c r="F1069" s="21" t="s">
        <v>317</v>
      </c>
      <c r="G1069" s="21" t="s">
        <v>482</v>
      </c>
      <c r="H1069" s="21" t="s">
        <v>520</v>
      </c>
      <c r="I1069" s="22">
        <v>8592502617715</v>
      </c>
      <c r="J1069" s="23">
        <v>89.95</v>
      </c>
      <c r="K1069" s="23">
        <f t="shared" si="16"/>
        <v>89.95</v>
      </c>
      <c r="L1069" s="29" t="s">
        <v>535</v>
      </c>
      <c r="M1069" s="24">
        <v>1</v>
      </c>
      <c r="N1069" s="25"/>
      <c r="O1069" s="26"/>
    </row>
    <row r="1070" spans="1:15" s="2" customFormat="1" ht="60" customHeight="1">
      <c r="A1070" s="17" t="s">
        <v>7</v>
      </c>
      <c r="B1070" s="18" t="s">
        <v>542</v>
      </c>
      <c r="C1070" s="19" t="s">
        <v>275</v>
      </c>
      <c r="D1070" s="28"/>
      <c r="E1070" s="21" t="s">
        <v>462</v>
      </c>
      <c r="F1070" s="21" t="s">
        <v>445</v>
      </c>
      <c r="G1070" s="21" t="s">
        <v>482</v>
      </c>
      <c r="H1070" s="21" t="s">
        <v>517</v>
      </c>
      <c r="I1070" s="22">
        <v>8592502617746</v>
      </c>
      <c r="J1070" s="23">
        <v>89.95</v>
      </c>
      <c r="K1070" s="23">
        <f t="shared" si="16"/>
        <v>89.95</v>
      </c>
      <c r="L1070" s="29" t="s">
        <v>535</v>
      </c>
      <c r="M1070" s="24">
        <v>1</v>
      </c>
      <c r="N1070" s="25"/>
      <c r="O1070" s="26"/>
    </row>
    <row r="1071" spans="1:15" s="2" customFormat="1" ht="60" customHeight="1">
      <c r="A1071" s="17" t="s">
        <v>7</v>
      </c>
      <c r="B1071" s="18" t="s">
        <v>542</v>
      </c>
      <c r="C1071" s="19" t="s">
        <v>275</v>
      </c>
      <c r="D1071" s="28"/>
      <c r="E1071" s="21" t="s">
        <v>462</v>
      </c>
      <c r="F1071" s="21" t="s">
        <v>445</v>
      </c>
      <c r="G1071" s="21" t="s">
        <v>482</v>
      </c>
      <c r="H1071" s="21" t="s">
        <v>515</v>
      </c>
      <c r="I1071" s="22">
        <v>8592502617760</v>
      </c>
      <c r="J1071" s="23">
        <v>89.95</v>
      </c>
      <c r="K1071" s="23">
        <f t="shared" si="16"/>
        <v>719.6</v>
      </c>
      <c r="L1071" s="29" t="s">
        <v>535</v>
      </c>
      <c r="M1071" s="24">
        <v>8</v>
      </c>
      <c r="N1071" s="25"/>
      <c r="O1071" s="26"/>
    </row>
    <row r="1072" spans="1:15" s="2" customFormat="1" ht="60" customHeight="1">
      <c r="A1072" s="17" t="s">
        <v>7</v>
      </c>
      <c r="B1072" s="18" t="s">
        <v>542</v>
      </c>
      <c r="C1072" s="19" t="s">
        <v>275</v>
      </c>
      <c r="D1072" s="28"/>
      <c r="E1072" s="21" t="s">
        <v>462</v>
      </c>
      <c r="F1072" s="21" t="s">
        <v>445</v>
      </c>
      <c r="G1072" s="21" t="s">
        <v>482</v>
      </c>
      <c r="H1072" s="21" t="s">
        <v>519</v>
      </c>
      <c r="I1072" s="22">
        <v>8592502617777</v>
      </c>
      <c r="J1072" s="23">
        <v>89.95</v>
      </c>
      <c r="K1072" s="23">
        <f t="shared" si="16"/>
        <v>449.75</v>
      </c>
      <c r="L1072" s="29" t="s">
        <v>535</v>
      </c>
      <c r="M1072" s="24">
        <v>5</v>
      </c>
      <c r="N1072" s="25"/>
      <c r="O1072" s="26"/>
    </row>
    <row r="1073" spans="1:15" s="2" customFormat="1" ht="60" customHeight="1">
      <c r="A1073" s="17" t="s">
        <v>7</v>
      </c>
      <c r="B1073" s="18" t="s">
        <v>542</v>
      </c>
      <c r="C1073" s="19" t="s">
        <v>275</v>
      </c>
      <c r="D1073" s="28"/>
      <c r="E1073" s="21" t="s">
        <v>462</v>
      </c>
      <c r="F1073" s="21" t="s">
        <v>445</v>
      </c>
      <c r="G1073" s="21" t="s">
        <v>482</v>
      </c>
      <c r="H1073" s="21" t="s">
        <v>520</v>
      </c>
      <c r="I1073" s="22">
        <v>8592502617784</v>
      </c>
      <c r="J1073" s="23">
        <v>89.95</v>
      </c>
      <c r="K1073" s="23">
        <f t="shared" si="16"/>
        <v>269.85000000000002</v>
      </c>
      <c r="L1073" s="29" t="s">
        <v>535</v>
      </c>
      <c r="M1073" s="24">
        <v>3</v>
      </c>
      <c r="N1073" s="25"/>
      <c r="O1073" s="26"/>
    </row>
    <row r="1074" spans="1:15" s="2" customFormat="1" ht="60" customHeight="1">
      <c r="A1074" s="17" t="s">
        <v>7</v>
      </c>
      <c r="B1074" s="18" t="s">
        <v>542</v>
      </c>
      <c r="C1074" s="19" t="s">
        <v>276</v>
      </c>
      <c r="D1074" s="28"/>
      <c r="E1074" s="21" t="s">
        <v>462</v>
      </c>
      <c r="F1074" s="21" t="s">
        <v>316</v>
      </c>
      <c r="G1074" s="21" t="s">
        <v>486</v>
      </c>
      <c r="H1074" s="21" t="s">
        <v>520</v>
      </c>
      <c r="I1074" s="22">
        <v>8592502619467</v>
      </c>
      <c r="J1074" s="23">
        <v>89.95</v>
      </c>
      <c r="K1074" s="23">
        <f t="shared" si="16"/>
        <v>539.70000000000005</v>
      </c>
      <c r="L1074" s="29" t="s">
        <v>535</v>
      </c>
      <c r="M1074" s="24">
        <v>6</v>
      </c>
      <c r="N1074" s="25"/>
      <c r="O1074" s="26"/>
    </row>
    <row r="1075" spans="1:15" s="2" customFormat="1" ht="60" customHeight="1">
      <c r="A1075" s="17" t="s">
        <v>7</v>
      </c>
      <c r="B1075" s="18" t="s">
        <v>542</v>
      </c>
      <c r="C1075" s="19" t="s">
        <v>293</v>
      </c>
      <c r="D1075" s="28"/>
      <c r="E1075" s="21" t="s">
        <v>462</v>
      </c>
      <c r="F1075" s="21" t="s">
        <v>435</v>
      </c>
      <c r="G1075" s="21" t="s">
        <v>482</v>
      </c>
      <c r="H1075" s="21" t="s">
        <v>519</v>
      </c>
      <c r="I1075" s="22">
        <v>8592502736614</v>
      </c>
      <c r="J1075" s="23">
        <v>89.95</v>
      </c>
      <c r="K1075" s="23">
        <f t="shared" si="16"/>
        <v>89.95</v>
      </c>
      <c r="L1075" s="29" t="s">
        <v>535</v>
      </c>
      <c r="M1075" s="24">
        <v>1</v>
      </c>
      <c r="N1075" s="25"/>
      <c r="O1075" s="26"/>
    </row>
    <row r="1076" spans="1:15" s="2" customFormat="1" ht="60" customHeight="1">
      <c r="A1076" s="17" t="s">
        <v>7</v>
      </c>
      <c r="B1076" s="18" t="s">
        <v>542</v>
      </c>
      <c r="C1076" s="19" t="s">
        <v>50</v>
      </c>
      <c r="D1076" s="28"/>
      <c r="E1076" s="21" t="s">
        <v>464</v>
      </c>
      <c r="F1076" s="21" t="s">
        <v>361</v>
      </c>
      <c r="G1076" s="21" t="s">
        <v>491</v>
      </c>
      <c r="H1076" s="21" t="s">
        <v>516</v>
      </c>
      <c r="I1076" s="22">
        <v>8592502301713</v>
      </c>
      <c r="J1076" s="23">
        <v>33.950000000000003</v>
      </c>
      <c r="K1076" s="23">
        <f t="shared" si="16"/>
        <v>67.900000000000006</v>
      </c>
      <c r="L1076" s="29" t="s">
        <v>535</v>
      </c>
      <c r="M1076" s="24">
        <v>2</v>
      </c>
      <c r="N1076" s="25"/>
      <c r="O1076" s="26"/>
    </row>
    <row r="1077" spans="1:15" s="2" customFormat="1" ht="60" customHeight="1">
      <c r="A1077" s="17" t="s">
        <v>7</v>
      </c>
      <c r="B1077" s="18" t="s">
        <v>542</v>
      </c>
      <c r="C1077" s="19" t="s">
        <v>50</v>
      </c>
      <c r="D1077" s="28"/>
      <c r="E1077" s="21" t="s">
        <v>464</v>
      </c>
      <c r="F1077" s="21" t="s">
        <v>361</v>
      </c>
      <c r="G1077" s="21" t="s">
        <v>491</v>
      </c>
      <c r="H1077" s="21" t="s">
        <v>517</v>
      </c>
      <c r="I1077" s="22">
        <v>8592502301720</v>
      </c>
      <c r="J1077" s="23">
        <v>33.950000000000003</v>
      </c>
      <c r="K1077" s="23">
        <f t="shared" si="16"/>
        <v>407.40000000000003</v>
      </c>
      <c r="L1077" s="29" t="s">
        <v>535</v>
      </c>
      <c r="M1077" s="24">
        <v>12</v>
      </c>
      <c r="N1077" s="25"/>
      <c r="O1077" s="26"/>
    </row>
    <row r="1078" spans="1:15" s="2" customFormat="1" ht="60" customHeight="1">
      <c r="A1078" s="17" t="s">
        <v>7</v>
      </c>
      <c r="B1078" s="18" t="s">
        <v>542</v>
      </c>
      <c r="C1078" s="19" t="s">
        <v>50</v>
      </c>
      <c r="D1078" s="28"/>
      <c r="E1078" s="21" t="s">
        <v>464</v>
      </c>
      <c r="F1078" s="21" t="s">
        <v>361</v>
      </c>
      <c r="G1078" s="21" t="s">
        <v>491</v>
      </c>
      <c r="H1078" s="21" t="s">
        <v>518</v>
      </c>
      <c r="I1078" s="22">
        <v>8592502301737</v>
      </c>
      <c r="J1078" s="23">
        <v>33.950000000000003</v>
      </c>
      <c r="K1078" s="23">
        <f t="shared" si="16"/>
        <v>67.900000000000006</v>
      </c>
      <c r="L1078" s="29" t="s">
        <v>535</v>
      </c>
      <c r="M1078" s="24">
        <v>2</v>
      </c>
      <c r="N1078" s="25"/>
      <c r="O1078" s="26"/>
    </row>
    <row r="1079" spans="1:15" s="2" customFormat="1" ht="60" customHeight="1">
      <c r="A1079" s="17" t="s">
        <v>7</v>
      </c>
      <c r="B1079" s="18" t="s">
        <v>542</v>
      </c>
      <c r="C1079" s="19" t="s">
        <v>50</v>
      </c>
      <c r="D1079" s="28"/>
      <c r="E1079" s="21" t="s">
        <v>464</v>
      </c>
      <c r="F1079" s="21" t="s">
        <v>361</v>
      </c>
      <c r="G1079" s="21" t="s">
        <v>491</v>
      </c>
      <c r="H1079" s="21" t="s">
        <v>515</v>
      </c>
      <c r="I1079" s="22">
        <v>8592502301744</v>
      </c>
      <c r="J1079" s="23">
        <v>33.950000000000003</v>
      </c>
      <c r="K1079" s="23">
        <f t="shared" si="16"/>
        <v>712.95</v>
      </c>
      <c r="L1079" s="29" t="s">
        <v>535</v>
      </c>
      <c r="M1079" s="24">
        <v>21</v>
      </c>
      <c r="N1079" s="25"/>
      <c r="O1079" s="26"/>
    </row>
    <row r="1080" spans="1:15" s="2" customFormat="1" ht="60" customHeight="1">
      <c r="A1080" s="17" t="s">
        <v>7</v>
      </c>
      <c r="B1080" s="18" t="s">
        <v>542</v>
      </c>
      <c r="C1080" s="19" t="s">
        <v>50</v>
      </c>
      <c r="D1080" s="28"/>
      <c r="E1080" s="21" t="s">
        <v>464</v>
      </c>
      <c r="F1080" s="21" t="s">
        <v>361</v>
      </c>
      <c r="G1080" s="21" t="s">
        <v>491</v>
      </c>
      <c r="H1080" s="21" t="s">
        <v>519</v>
      </c>
      <c r="I1080" s="22">
        <v>8592502301751</v>
      </c>
      <c r="J1080" s="23">
        <v>33.950000000000003</v>
      </c>
      <c r="K1080" s="23">
        <f t="shared" si="16"/>
        <v>67.900000000000006</v>
      </c>
      <c r="L1080" s="29" t="s">
        <v>535</v>
      </c>
      <c r="M1080" s="24">
        <v>2</v>
      </c>
      <c r="N1080" s="25"/>
      <c r="O1080" s="26"/>
    </row>
    <row r="1081" spans="1:15" s="2" customFormat="1" ht="60" customHeight="1">
      <c r="A1081" s="17" t="s">
        <v>7</v>
      </c>
      <c r="B1081" s="18" t="s">
        <v>542</v>
      </c>
      <c r="C1081" s="19" t="s">
        <v>50</v>
      </c>
      <c r="D1081" s="28"/>
      <c r="E1081" s="21" t="s">
        <v>464</v>
      </c>
      <c r="F1081" s="21" t="s">
        <v>361</v>
      </c>
      <c r="G1081" s="21" t="s">
        <v>491</v>
      </c>
      <c r="H1081" s="21" t="s">
        <v>520</v>
      </c>
      <c r="I1081" s="22">
        <v>8592502301768</v>
      </c>
      <c r="J1081" s="23">
        <v>33.950000000000003</v>
      </c>
      <c r="K1081" s="23">
        <f t="shared" si="16"/>
        <v>237.65000000000003</v>
      </c>
      <c r="L1081" s="29" t="s">
        <v>535</v>
      </c>
      <c r="M1081" s="24">
        <v>7</v>
      </c>
      <c r="N1081" s="25"/>
      <c r="O1081" s="26"/>
    </row>
    <row r="1082" spans="1:15" s="2" customFormat="1" ht="60" customHeight="1">
      <c r="A1082" s="17" t="s">
        <v>7</v>
      </c>
      <c r="B1082" s="18" t="s">
        <v>542</v>
      </c>
      <c r="C1082" s="19" t="s">
        <v>50</v>
      </c>
      <c r="D1082" s="28"/>
      <c r="E1082" s="21" t="s">
        <v>464</v>
      </c>
      <c r="F1082" s="21" t="s">
        <v>341</v>
      </c>
      <c r="G1082" s="21" t="s">
        <v>491</v>
      </c>
      <c r="H1082" s="21" t="s">
        <v>517</v>
      </c>
      <c r="I1082" s="22">
        <v>8592502301799</v>
      </c>
      <c r="J1082" s="23">
        <v>33.950000000000003</v>
      </c>
      <c r="K1082" s="23">
        <f t="shared" si="16"/>
        <v>101.85000000000001</v>
      </c>
      <c r="L1082" s="29" t="s">
        <v>535</v>
      </c>
      <c r="M1082" s="24">
        <v>3</v>
      </c>
      <c r="N1082" s="25"/>
      <c r="O1082" s="26"/>
    </row>
    <row r="1083" spans="1:15" s="2" customFormat="1" ht="60" customHeight="1">
      <c r="A1083" s="17" t="s">
        <v>7</v>
      </c>
      <c r="B1083" s="18" t="s">
        <v>542</v>
      </c>
      <c r="C1083" s="19" t="s">
        <v>50</v>
      </c>
      <c r="D1083" s="28"/>
      <c r="E1083" s="21" t="s">
        <v>464</v>
      </c>
      <c r="F1083" s="21" t="s">
        <v>341</v>
      </c>
      <c r="G1083" s="21" t="s">
        <v>491</v>
      </c>
      <c r="H1083" s="21" t="s">
        <v>518</v>
      </c>
      <c r="I1083" s="22">
        <v>8592502301805</v>
      </c>
      <c r="J1083" s="23">
        <v>33.950000000000003</v>
      </c>
      <c r="K1083" s="23">
        <f t="shared" si="16"/>
        <v>67.900000000000006</v>
      </c>
      <c r="L1083" s="29" t="s">
        <v>535</v>
      </c>
      <c r="M1083" s="24">
        <v>2</v>
      </c>
      <c r="N1083" s="25"/>
      <c r="O1083" s="26"/>
    </row>
    <row r="1084" spans="1:15" s="2" customFormat="1" ht="60" customHeight="1">
      <c r="A1084" s="17" t="s">
        <v>7</v>
      </c>
      <c r="B1084" s="18" t="s">
        <v>542</v>
      </c>
      <c r="C1084" s="19" t="s">
        <v>50</v>
      </c>
      <c r="D1084" s="28"/>
      <c r="E1084" s="21" t="s">
        <v>464</v>
      </c>
      <c r="F1084" s="21" t="s">
        <v>341</v>
      </c>
      <c r="G1084" s="21" t="s">
        <v>491</v>
      </c>
      <c r="H1084" s="21" t="s">
        <v>515</v>
      </c>
      <c r="I1084" s="22">
        <v>8592502301812</v>
      </c>
      <c r="J1084" s="23">
        <v>33.950000000000003</v>
      </c>
      <c r="K1084" s="23">
        <f t="shared" si="16"/>
        <v>169.75</v>
      </c>
      <c r="L1084" s="29" t="s">
        <v>535</v>
      </c>
      <c r="M1084" s="24">
        <v>5</v>
      </c>
      <c r="N1084" s="25"/>
      <c r="O1084" s="26"/>
    </row>
    <row r="1085" spans="1:15" s="2" customFormat="1" ht="60" customHeight="1">
      <c r="A1085" s="17" t="s">
        <v>7</v>
      </c>
      <c r="B1085" s="18" t="s">
        <v>542</v>
      </c>
      <c r="C1085" s="19" t="s">
        <v>50</v>
      </c>
      <c r="D1085" s="28"/>
      <c r="E1085" s="21" t="s">
        <v>464</v>
      </c>
      <c r="F1085" s="21" t="s">
        <v>341</v>
      </c>
      <c r="G1085" s="21" t="s">
        <v>491</v>
      </c>
      <c r="H1085" s="21" t="s">
        <v>519</v>
      </c>
      <c r="I1085" s="22">
        <v>8592502301829</v>
      </c>
      <c r="J1085" s="23">
        <v>33.950000000000003</v>
      </c>
      <c r="K1085" s="23">
        <f t="shared" si="16"/>
        <v>101.85000000000001</v>
      </c>
      <c r="L1085" s="29" t="s">
        <v>535</v>
      </c>
      <c r="M1085" s="24">
        <v>3</v>
      </c>
      <c r="N1085" s="25"/>
      <c r="O1085" s="26"/>
    </row>
    <row r="1086" spans="1:15" s="2" customFormat="1" ht="60" customHeight="1">
      <c r="A1086" s="17" t="s">
        <v>7</v>
      </c>
      <c r="B1086" s="18" t="s">
        <v>542</v>
      </c>
      <c r="C1086" s="19" t="s">
        <v>50</v>
      </c>
      <c r="D1086" s="28"/>
      <c r="E1086" s="21" t="s">
        <v>464</v>
      </c>
      <c r="F1086" s="21" t="s">
        <v>341</v>
      </c>
      <c r="G1086" s="21" t="s">
        <v>491</v>
      </c>
      <c r="H1086" s="21" t="s">
        <v>520</v>
      </c>
      <c r="I1086" s="22">
        <v>8592502301836</v>
      </c>
      <c r="J1086" s="23">
        <v>33.950000000000003</v>
      </c>
      <c r="K1086" s="23">
        <f t="shared" si="16"/>
        <v>101.85000000000001</v>
      </c>
      <c r="L1086" s="29" t="s">
        <v>535</v>
      </c>
      <c r="M1086" s="24">
        <v>3</v>
      </c>
      <c r="N1086" s="25"/>
      <c r="O1086" s="26"/>
    </row>
    <row r="1087" spans="1:15" s="2" customFormat="1" ht="60" customHeight="1">
      <c r="A1087" s="17" t="s">
        <v>7</v>
      </c>
      <c r="B1087" s="18" t="s">
        <v>542</v>
      </c>
      <c r="C1087" s="19" t="s">
        <v>50</v>
      </c>
      <c r="D1087" s="28"/>
      <c r="E1087" s="21" t="s">
        <v>464</v>
      </c>
      <c r="F1087" s="21" t="s">
        <v>341</v>
      </c>
      <c r="G1087" s="21" t="s">
        <v>491</v>
      </c>
      <c r="H1087" s="21" t="s">
        <v>521</v>
      </c>
      <c r="I1087" s="22">
        <v>8592502301843</v>
      </c>
      <c r="J1087" s="23">
        <v>33.950000000000003</v>
      </c>
      <c r="K1087" s="23">
        <f t="shared" si="16"/>
        <v>33.950000000000003</v>
      </c>
      <c r="L1087" s="29" t="s">
        <v>535</v>
      </c>
      <c r="M1087" s="24">
        <v>1</v>
      </c>
      <c r="N1087" s="25"/>
      <c r="O1087" s="26"/>
    </row>
    <row r="1088" spans="1:15" s="2" customFormat="1" ht="60" customHeight="1">
      <c r="A1088" s="17" t="s">
        <v>7</v>
      </c>
      <c r="B1088" s="18" t="s">
        <v>542</v>
      </c>
      <c r="C1088" s="19" t="s">
        <v>50</v>
      </c>
      <c r="D1088" s="28"/>
      <c r="E1088" s="21" t="s">
        <v>464</v>
      </c>
      <c r="F1088" s="21" t="s">
        <v>316</v>
      </c>
      <c r="G1088" s="21" t="s">
        <v>491</v>
      </c>
      <c r="H1088" s="21" t="s">
        <v>516</v>
      </c>
      <c r="I1088" s="22">
        <v>8592502301850</v>
      </c>
      <c r="J1088" s="23">
        <v>33.950000000000003</v>
      </c>
      <c r="K1088" s="23">
        <f t="shared" si="16"/>
        <v>33.950000000000003</v>
      </c>
      <c r="L1088" s="29" t="s">
        <v>535</v>
      </c>
      <c r="M1088" s="24">
        <v>1</v>
      </c>
      <c r="N1088" s="25"/>
      <c r="O1088" s="26"/>
    </row>
    <row r="1089" spans="1:15" s="2" customFormat="1" ht="60" customHeight="1">
      <c r="A1089" s="17" t="s">
        <v>7</v>
      </c>
      <c r="B1089" s="18" t="s">
        <v>542</v>
      </c>
      <c r="C1089" s="19" t="s">
        <v>50</v>
      </c>
      <c r="D1089" s="28"/>
      <c r="E1089" s="21" t="s">
        <v>464</v>
      </c>
      <c r="F1089" s="21" t="s">
        <v>316</v>
      </c>
      <c r="G1089" s="21" t="s">
        <v>491</v>
      </c>
      <c r="H1089" s="21" t="s">
        <v>517</v>
      </c>
      <c r="I1089" s="22">
        <v>8592502301867</v>
      </c>
      <c r="J1089" s="23">
        <v>33.950000000000003</v>
      </c>
      <c r="K1089" s="23">
        <f t="shared" si="16"/>
        <v>33.950000000000003</v>
      </c>
      <c r="L1089" s="29" t="s">
        <v>535</v>
      </c>
      <c r="M1089" s="24">
        <v>1</v>
      </c>
      <c r="N1089" s="25"/>
      <c r="O1089" s="26"/>
    </row>
    <row r="1090" spans="1:15" s="2" customFormat="1" ht="60" customHeight="1">
      <c r="A1090" s="17" t="s">
        <v>7</v>
      </c>
      <c r="B1090" s="18" t="s">
        <v>542</v>
      </c>
      <c r="C1090" s="19" t="s">
        <v>50</v>
      </c>
      <c r="D1090" s="28"/>
      <c r="E1090" s="21" t="s">
        <v>464</v>
      </c>
      <c r="F1090" s="21" t="s">
        <v>362</v>
      </c>
      <c r="G1090" s="21" t="s">
        <v>491</v>
      </c>
      <c r="H1090" s="21" t="s">
        <v>517</v>
      </c>
      <c r="I1090" s="22">
        <v>8592502301935</v>
      </c>
      <c r="J1090" s="23">
        <v>33.950000000000003</v>
      </c>
      <c r="K1090" s="23">
        <f t="shared" si="16"/>
        <v>135.80000000000001</v>
      </c>
      <c r="L1090" s="29" t="s">
        <v>535</v>
      </c>
      <c r="M1090" s="24">
        <v>4</v>
      </c>
      <c r="N1090" s="25"/>
      <c r="O1090" s="26"/>
    </row>
    <row r="1091" spans="1:15" s="2" customFormat="1" ht="60" customHeight="1">
      <c r="A1091" s="17" t="s">
        <v>7</v>
      </c>
      <c r="B1091" s="18" t="s">
        <v>542</v>
      </c>
      <c r="C1091" s="19" t="s">
        <v>50</v>
      </c>
      <c r="D1091" s="28"/>
      <c r="E1091" s="21" t="s">
        <v>464</v>
      </c>
      <c r="F1091" s="21" t="s">
        <v>362</v>
      </c>
      <c r="G1091" s="21" t="s">
        <v>491</v>
      </c>
      <c r="H1091" s="21" t="s">
        <v>518</v>
      </c>
      <c r="I1091" s="22">
        <v>8592502301942</v>
      </c>
      <c r="J1091" s="23">
        <v>33.950000000000003</v>
      </c>
      <c r="K1091" s="23">
        <f t="shared" ref="K1091:K1154" si="17">J1091*M1091</f>
        <v>33.950000000000003</v>
      </c>
      <c r="L1091" s="29" t="s">
        <v>535</v>
      </c>
      <c r="M1091" s="24">
        <v>1</v>
      </c>
      <c r="N1091" s="25"/>
      <c r="O1091" s="26"/>
    </row>
    <row r="1092" spans="1:15" s="2" customFormat="1" ht="60" customHeight="1">
      <c r="A1092" s="17" t="s">
        <v>7</v>
      </c>
      <c r="B1092" s="18" t="s">
        <v>542</v>
      </c>
      <c r="C1092" s="19" t="s">
        <v>50</v>
      </c>
      <c r="D1092" s="28"/>
      <c r="E1092" s="21" t="s">
        <v>464</v>
      </c>
      <c r="F1092" s="21" t="s">
        <v>362</v>
      </c>
      <c r="G1092" s="21" t="s">
        <v>491</v>
      </c>
      <c r="H1092" s="21" t="s">
        <v>515</v>
      </c>
      <c r="I1092" s="22">
        <v>8592502301959</v>
      </c>
      <c r="J1092" s="23">
        <v>33.950000000000003</v>
      </c>
      <c r="K1092" s="23">
        <f t="shared" si="17"/>
        <v>305.55</v>
      </c>
      <c r="L1092" s="29" t="s">
        <v>535</v>
      </c>
      <c r="M1092" s="24">
        <v>9</v>
      </c>
      <c r="N1092" s="25"/>
      <c r="O1092" s="26"/>
    </row>
    <row r="1093" spans="1:15" s="2" customFormat="1" ht="60" customHeight="1">
      <c r="A1093" s="17" t="s">
        <v>7</v>
      </c>
      <c r="B1093" s="18" t="s">
        <v>542</v>
      </c>
      <c r="C1093" s="19" t="s">
        <v>50</v>
      </c>
      <c r="D1093" s="28"/>
      <c r="E1093" s="21" t="s">
        <v>464</v>
      </c>
      <c r="F1093" s="21" t="s">
        <v>362</v>
      </c>
      <c r="G1093" s="21" t="s">
        <v>491</v>
      </c>
      <c r="H1093" s="21" t="s">
        <v>519</v>
      </c>
      <c r="I1093" s="22">
        <v>8592502301966</v>
      </c>
      <c r="J1093" s="23">
        <v>33.950000000000003</v>
      </c>
      <c r="K1093" s="23">
        <f t="shared" si="17"/>
        <v>33.950000000000003</v>
      </c>
      <c r="L1093" s="29" t="s">
        <v>535</v>
      </c>
      <c r="M1093" s="24">
        <v>1</v>
      </c>
      <c r="N1093" s="25"/>
      <c r="O1093" s="26"/>
    </row>
    <row r="1094" spans="1:15" s="2" customFormat="1" ht="60" customHeight="1">
      <c r="A1094" s="17" t="s">
        <v>7</v>
      </c>
      <c r="B1094" s="18" t="s">
        <v>542</v>
      </c>
      <c r="C1094" s="19" t="s">
        <v>50</v>
      </c>
      <c r="D1094" s="28"/>
      <c r="E1094" s="21" t="s">
        <v>464</v>
      </c>
      <c r="F1094" s="21" t="s">
        <v>362</v>
      </c>
      <c r="G1094" s="21" t="s">
        <v>491</v>
      </c>
      <c r="H1094" s="21" t="s">
        <v>520</v>
      </c>
      <c r="I1094" s="22">
        <v>8592502301973</v>
      </c>
      <c r="J1094" s="23">
        <v>33.950000000000003</v>
      </c>
      <c r="K1094" s="23">
        <f t="shared" si="17"/>
        <v>33.950000000000003</v>
      </c>
      <c r="L1094" s="29" t="s">
        <v>535</v>
      </c>
      <c r="M1094" s="24">
        <v>1</v>
      </c>
      <c r="N1094" s="25"/>
      <c r="O1094" s="26"/>
    </row>
    <row r="1095" spans="1:15" s="2" customFormat="1" ht="60" customHeight="1">
      <c r="A1095" s="17" t="s">
        <v>7</v>
      </c>
      <c r="B1095" s="18" t="s">
        <v>542</v>
      </c>
      <c r="C1095" s="19" t="s">
        <v>51</v>
      </c>
      <c r="D1095" s="28"/>
      <c r="E1095" s="21" t="s">
        <v>464</v>
      </c>
      <c r="F1095" s="21" t="s">
        <v>316</v>
      </c>
      <c r="G1095" s="21" t="s">
        <v>491</v>
      </c>
      <c r="H1095" s="21" t="s">
        <v>516</v>
      </c>
      <c r="I1095" s="22">
        <v>8592502302345</v>
      </c>
      <c r="J1095" s="23">
        <v>33.950000000000003</v>
      </c>
      <c r="K1095" s="23">
        <f t="shared" si="17"/>
        <v>373.45000000000005</v>
      </c>
      <c r="L1095" s="29" t="s">
        <v>535</v>
      </c>
      <c r="M1095" s="24">
        <v>11</v>
      </c>
      <c r="N1095" s="25"/>
      <c r="O1095" s="26"/>
    </row>
    <row r="1096" spans="1:15" s="2" customFormat="1" ht="60" customHeight="1">
      <c r="A1096" s="17" t="s">
        <v>7</v>
      </c>
      <c r="B1096" s="18" t="s">
        <v>542</v>
      </c>
      <c r="C1096" s="19" t="s">
        <v>51</v>
      </c>
      <c r="D1096" s="28"/>
      <c r="E1096" s="21" t="s">
        <v>464</v>
      </c>
      <c r="F1096" s="21" t="s">
        <v>316</v>
      </c>
      <c r="G1096" s="21" t="s">
        <v>491</v>
      </c>
      <c r="H1096" s="21" t="s">
        <v>517</v>
      </c>
      <c r="I1096" s="22">
        <v>8592502302352</v>
      </c>
      <c r="J1096" s="23">
        <v>33.950000000000003</v>
      </c>
      <c r="K1096" s="23">
        <f t="shared" si="17"/>
        <v>407.40000000000003</v>
      </c>
      <c r="L1096" s="29" t="s">
        <v>535</v>
      </c>
      <c r="M1096" s="24">
        <v>12</v>
      </c>
      <c r="N1096" s="25"/>
      <c r="O1096" s="26"/>
    </row>
    <row r="1097" spans="1:15" s="2" customFormat="1" ht="60" customHeight="1">
      <c r="A1097" s="17" t="s">
        <v>7</v>
      </c>
      <c r="B1097" s="18" t="s">
        <v>542</v>
      </c>
      <c r="C1097" s="19" t="s">
        <v>51</v>
      </c>
      <c r="D1097" s="28"/>
      <c r="E1097" s="21" t="s">
        <v>464</v>
      </c>
      <c r="F1097" s="21" t="s">
        <v>363</v>
      </c>
      <c r="G1097" s="21" t="s">
        <v>491</v>
      </c>
      <c r="H1097" s="21" t="s">
        <v>517</v>
      </c>
      <c r="I1097" s="22">
        <v>8592502302499</v>
      </c>
      <c r="J1097" s="23">
        <v>33.950000000000003</v>
      </c>
      <c r="K1097" s="23">
        <f t="shared" si="17"/>
        <v>33.950000000000003</v>
      </c>
      <c r="L1097" s="29" t="s">
        <v>535</v>
      </c>
      <c r="M1097" s="24">
        <v>1</v>
      </c>
      <c r="N1097" s="25"/>
      <c r="O1097" s="26"/>
    </row>
    <row r="1098" spans="1:15" s="2" customFormat="1" ht="60" customHeight="1">
      <c r="A1098" s="17" t="s">
        <v>7</v>
      </c>
      <c r="B1098" s="18" t="s">
        <v>542</v>
      </c>
      <c r="C1098" s="19" t="s">
        <v>51</v>
      </c>
      <c r="D1098" s="28"/>
      <c r="E1098" s="21" t="s">
        <v>464</v>
      </c>
      <c r="F1098" s="21" t="s">
        <v>362</v>
      </c>
      <c r="G1098" s="21" t="s">
        <v>491</v>
      </c>
      <c r="H1098" s="21" t="s">
        <v>518</v>
      </c>
      <c r="I1098" s="22">
        <v>8592502302505</v>
      </c>
      <c r="J1098" s="23">
        <v>33.950000000000003</v>
      </c>
      <c r="K1098" s="23">
        <f t="shared" si="17"/>
        <v>271.60000000000002</v>
      </c>
      <c r="L1098" s="29" t="s">
        <v>535</v>
      </c>
      <c r="M1098" s="24">
        <v>8</v>
      </c>
      <c r="N1098" s="25"/>
      <c r="O1098" s="26"/>
    </row>
    <row r="1099" spans="1:15" s="2" customFormat="1" ht="60" customHeight="1">
      <c r="A1099" s="17" t="s">
        <v>7</v>
      </c>
      <c r="B1099" s="18" t="s">
        <v>542</v>
      </c>
      <c r="C1099" s="19" t="s">
        <v>51</v>
      </c>
      <c r="D1099" s="28"/>
      <c r="E1099" s="21" t="s">
        <v>464</v>
      </c>
      <c r="F1099" s="21" t="s">
        <v>363</v>
      </c>
      <c r="G1099" s="21" t="s">
        <v>491</v>
      </c>
      <c r="H1099" s="21" t="s">
        <v>515</v>
      </c>
      <c r="I1099" s="22">
        <v>8592502302512</v>
      </c>
      <c r="J1099" s="23">
        <v>33.950000000000003</v>
      </c>
      <c r="K1099" s="23">
        <f t="shared" si="17"/>
        <v>135.80000000000001</v>
      </c>
      <c r="L1099" s="29" t="s">
        <v>535</v>
      </c>
      <c r="M1099" s="24">
        <v>4</v>
      </c>
      <c r="N1099" s="25"/>
      <c r="O1099" s="26"/>
    </row>
    <row r="1100" spans="1:15" s="2" customFormat="1" ht="60" customHeight="1">
      <c r="A1100" s="17" t="s">
        <v>7</v>
      </c>
      <c r="B1100" s="18" t="s">
        <v>542</v>
      </c>
      <c r="C1100" s="19" t="s">
        <v>51</v>
      </c>
      <c r="D1100" s="28"/>
      <c r="E1100" s="21" t="s">
        <v>464</v>
      </c>
      <c r="F1100" s="21" t="s">
        <v>363</v>
      </c>
      <c r="G1100" s="21" t="s">
        <v>491</v>
      </c>
      <c r="H1100" s="21" t="s">
        <v>519</v>
      </c>
      <c r="I1100" s="22">
        <v>8592502302529</v>
      </c>
      <c r="J1100" s="23">
        <v>33.950000000000003</v>
      </c>
      <c r="K1100" s="23">
        <f t="shared" si="17"/>
        <v>305.55</v>
      </c>
      <c r="L1100" s="29" t="s">
        <v>535</v>
      </c>
      <c r="M1100" s="24">
        <v>9</v>
      </c>
      <c r="N1100" s="25"/>
      <c r="O1100" s="26"/>
    </row>
    <row r="1101" spans="1:15" s="2" customFormat="1" ht="60" customHeight="1">
      <c r="A1101" s="17" t="s">
        <v>7</v>
      </c>
      <c r="B1101" s="18" t="s">
        <v>542</v>
      </c>
      <c r="C1101" s="19" t="s">
        <v>51</v>
      </c>
      <c r="D1101" s="28"/>
      <c r="E1101" s="21" t="s">
        <v>464</v>
      </c>
      <c r="F1101" s="21" t="s">
        <v>363</v>
      </c>
      <c r="G1101" s="21" t="s">
        <v>491</v>
      </c>
      <c r="H1101" s="21" t="s">
        <v>520</v>
      </c>
      <c r="I1101" s="22">
        <v>8592502302536</v>
      </c>
      <c r="J1101" s="23">
        <v>33.950000000000003</v>
      </c>
      <c r="K1101" s="23">
        <f t="shared" si="17"/>
        <v>33.950000000000003</v>
      </c>
      <c r="L1101" s="29" t="s">
        <v>535</v>
      </c>
      <c r="M1101" s="24">
        <v>1</v>
      </c>
      <c r="N1101" s="25"/>
      <c r="O1101" s="26"/>
    </row>
    <row r="1102" spans="1:15" s="2" customFormat="1" ht="60" customHeight="1">
      <c r="A1102" s="17" t="s">
        <v>7</v>
      </c>
      <c r="B1102" s="18" t="s">
        <v>542</v>
      </c>
      <c r="C1102" s="19" t="s">
        <v>52</v>
      </c>
      <c r="D1102" s="28"/>
      <c r="E1102" s="21" t="s">
        <v>464</v>
      </c>
      <c r="F1102" s="21" t="s">
        <v>362</v>
      </c>
      <c r="G1102" s="21" t="s">
        <v>491</v>
      </c>
      <c r="H1102" s="21" t="s">
        <v>517</v>
      </c>
      <c r="I1102" s="22">
        <v>8592502302840</v>
      </c>
      <c r="J1102" s="23">
        <v>33.950000000000003</v>
      </c>
      <c r="K1102" s="23">
        <f t="shared" si="17"/>
        <v>407.40000000000003</v>
      </c>
      <c r="L1102" s="29" t="s">
        <v>535</v>
      </c>
      <c r="M1102" s="24">
        <v>12</v>
      </c>
      <c r="N1102" s="25"/>
      <c r="O1102" s="26"/>
    </row>
    <row r="1103" spans="1:15" s="2" customFormat="1" ht="60" customHeight="1">
      <c r="A1103" s="17" t="s">
        <v>7</v>
      </c>
      <c r="B1103" s="18" t="s">
        <v>542</v>
      </c>
      <c r="C1103" s="19" t="s">
        <v>52</v>
      </c>
      <c r="D1103" s="28"/>
      <c r="E1103" s="21" t="s">
        <v>464</v>
      </c>
      <c r="F1103" s="21" t="s">
        <v>362</v>
      </c>
      <c r="G1103" s="21" t="s">
        <v>491</v>
      </c>
      <c r="H1103" s="21" t="s">
        <v>515</v>
      </c>
      <c r="I1103" s="22">
        <v>8592502302864</v>
      </c>
      <c r="J1103" s="23">
        <v>33.950000000000003</v>
      </c>
      <c r="K1103" s="23">
        <f t="shared" si="17"/>
        <v>33.950000000000003</v>
      </c>
      <c r="L1103" s="29" t="s">
        <v>535</v>
      </c>
      <c r="M1103" s="24">
        <v>1</v>
      </c>
      <c r="N1103" s="25"/>
      <c r="O1103" s="26"/>
    </row>
    <row r="1104" spans="1:15" s="2" customFormat="1" ht="60" customHeight="1">
      <c r="A1104" s="17" t="s">
        <v>7</v>
      </c>
      <c r="B1104" s="18" t="s">
        <v>542</v>
      </c>
      <c r="C1104" s="19" t="s">
        <v>52</v>
      </c>
      <c r="D1104" s="28"/>
      <c r="E1104" s="21" t="s">
        <v>464</v>
      </c>
      <c r="F1104" s="21" t="s">
        <v>362</v>
      </c>
      <c r="G1104" s="21" t="s">
        <v>491</v>
      </c>
      <c r="H1104" s="21" t="s">
        <v>519</v>
      </c>
      <c r="I1104" s="22">
        <v>8592502302871</v>
      </c>
      <c r="J1104" s="23">
        <v>33.950000000000003</v>
      </c>
      <c r="K1104" s="23">
        <f t="shared" si="17"/>
        <v>67.900000000000006</v>
      </c>
      <c r="L1104" s="29" t="s">
        <v>535</v>
      </c>
      <c r="M1104" s="24">
        <v>2</v>
      </c>
      <c r="N1104" s="25"/>
      <c r="O1104" s="26"/>
    </row>
    <row r="1105" spans="1:15" s="2" customFormat="1" ht="60" customHeight="1">
      <c r="A1105" s="17" t="s">
        <v>7</v>
      </c>
      <c r="B1105" s="18" t="s">
        <v>542</v>
      </c>
      <c r="C1105" s="19" t="s">
        <v>52</v>
      </c>
      <c r="D1105" s="28"/>
      <c r="E1105" s="21" t="s">
        <v>464</v>
      </c>
      <c r="F1105" s="21" t="s">
        <v>362</v>
      </c>
      <c r="G1105" s="21" t="s">
        <v>491</v>
      </c>
      <c r="H1105" s="21" t="s">
        <v>520</v>
      </c>
      <c r="I1105" s="22">
        <v>8592502302888</v>
      </c>
      <c r="J1105" s="23">
        <v>33.950000000000003</v>
      </c>
      <c r="K1105" s="23">
        <f t="shared" si="17"/>
        <v>407.40000000000003</v>
      </c>
      <c r="L1105" s="29" t="s">
        <v>535</v>
      </c>
      <c r="M1105" s="24">
        <v>12</v>
      </c>
      <c r="N1105" s="25"/>
      <c r="O1105" s="26"/>
    </row>
    <row r="1106" spans="1:15" s="2" customFormat="1" ht="60" customHeight="1">
      <c r="A1106" s="17" t="s">
        <v>7</v>
      </c>
      <c r="B1106" s="18" t="s">
        <v>542</v>
      </c>
      <c r="C1106" s="19" t="s">
        <v>52</v>
      </c>
      <c r="D1106" s="28"/>
      <c r="E1106" s="21" t="s">
        <v>464</v>
      </c>
      <c r="F1106" s="21" t="s">
        <v>362</v>
      </c>
      <c r="G1106" s="21" t="s">
        <v>491</v>
      </c>
      <c r="H1106" s="21" t="s">
        <v>521</v>
      </c>
      <c r="I1106" s="22">
        <v>8592502302895</v>
      </c>
      <c r="J1106" s="23">
        <v>33.950000000000003</v>
      </c>
      <c r="K1106" s="23">
        <f t="shared" si="17"/>
        <v>33.950000000000003</v>
      </c>
      <c r="L1106" s="29" t="s">
        <v>535</v>
      </c>
      <c r="M1106" s="24">
        <v>1</v>
      </c>
      <c r="N1106" s="25"/>
      <c r="O1106" s="26"/>
    </row>
    <row r="1107" spans="1:15" s="2" customFormat="1" ht="60" customHeight="1">
      <c r="A1107" s="17" t="s">
        <v>7</v>
      </c>
      <c r="B1107" s="18" t="s">
        <v>542</v>
      </c>
      <c r="C1107" s="19" t="s">
        <v>52</v>
      </c>
      <c r="D1107" s="28"/>
      <c r="E1107" s="21" t="s">
        <v>464</v>
      </c>
      <c r="F1107" s="21" t="s">
        <v>316</v>
      </c>
      <c r="G1107" s="21" t="s">
        <v>491</v>
      </c>
      <c r="H1107" s="21" t="s">
        <v>516</v>
      </c>
      <c r="I1107" s="22">
        <v>8592502302970</v>
      </c>
      <c r="J1107" s="23">
        <v>33.950000000000003</v>
      </c>
      <c r="K1107" s="23">
        <f t="shared" si="17"/>
        <v>135.80000000000001</v>
      </c>
      <c r="L1107" s="29" t="s">
        <v>535</v>
      </c>
      <c r="M1107" s="24">
        <v>4</v>
      </c>
      <c r="N1107" s="25"/>
      <c r="O1107" s="26"/>
    </row>
    <row r="1108" spans="1:15" s="2" customFormat="1" ht="60" customHeight="1">
      <c r="A1108" s="17" t="s">
        <v>7</v>
      </c>
      <c r="B1108" s="18" t="s">
        <v>542</v>
      </c>
      <c r="C1108" s="19" t="s">
        <v>52</v>
      </c>
      <c r="D1108" s="28"/>
      <c r="E1108" s="21" t="s">
        <v>464</v>
      </c>
      <c r="F1108" s="21" t="s">
        <v>316</v>
      </c>
      <c r="G1108" s="21" t="s">
        <v>491</v>
      </c>
      <c r="H1108" s="21" t="s">
        <v>520</v>
      </c>
      <c r="I1108" s="22">
        <v>8592502303021</v>
      </c>
      <c r="J1108" s="23">
        <v>33.950000000000003</v>
      </c>
      <c r="K1108" s="23">
        <f t="shared" si="17"/>
        <v>33.950000000000003</v>
      </c>
      <c r="L1108" s="29" t="s">
        <v>535</v>
      </c>
      <c r="M1108" s="24">
        <v>1</v>
      </c>
      <c r="N1108" s="25"/>
      <c r="O1108" s="26"/>
    </row>
    <row r="1109" spans="1:15" s="2" customFormat="1" ht="60" customHeight="1">
      <c r="A1109" s="17" t="s">
        <v>7</v>
      </c>
      <c r="B1109" s="18" t="s">
        <v>542</v>
      </c>
      <c r="C1109" s="19" t="s">
        <v>52</v>
      </c>
      <c r="D1109" s="28"/>
      <c r="E1109" s="21" t="s">
        <v>464</v>
      </c>
      <c r="F1109" s="21" t="s">
        <v>361</v>
      </c>
      <c r="G1109" s="21" t="s">
        <v>491</v>
      </c>
      <c r="H1109" s="21" t="s">
        <v>517</v>
      </c>
      <c r="I1109" s="22">
        <v>8592502303052</v>
      </c>
      <c r="J1109" s="23">
        <v>33.950000000000003</v>
      </c>
      <c r="K1109" s="23">
        <f t="shared" si="17"/>
        <v>814.80000000000007</v>
      </c>
      <c r="L1109" s="29" t="s">
        <v>535</v>
      </c>
      <c r="M1109" s="24">
        <v>24</v>
      </c>
      <c r="N1109" s="25"/>
      <c r="O1109" s="26"/>
    </row>
    <row r="1110" spans="1:15" s="2" customFormat="1" ht="60" customHeight="1">
      <c r="A1110" s="17" t="s">
        <v>7</v>
      </c>
      <c r="B1110" s="18" t="s">
        <v>542</v>
      </c>
      <c r="C1110" s="19" t="s">
        <v>52</v>
      </c>
      <c r="D1110" s="28"/>
      <c r="E1110" s="21" t="s">
        <v>464</v>
      </c>
      <c r="F1110" s="21" t="s">
        <v>361</v>
      </c>
      <c r="G1110" s="21" t="s">
        <v>491</v>
      </c>
      <c r="H1110" s="21" t="s">
        <v>515</v>
      </c>
      <c r="I1110" s="22">
        <v>8592502303076</v>
      </c>
      <c r="J1110" s="23">
        <v>33.950000000000003</v>
      </c>
      <c r="K1110" s="23">
        <f t="shared" si="17"/>
        <v>135.80000000000001</v>
      </c>
      <c r="L1110" s="29" t="s">
        <v>535</v>
      </c>
      <c r="M1110" s="24">
        <v>4</v>
      </c>
      <c r="N1110" s="25"/>
      <c r="O1110" s="26"/>
    </row>
    <row r="1111" spans="1:15" s="2" customFormat="1" ht="60" customHeight="1">
      <c r="A1111" s="17" t="s">
        <v>7</v>
      </c>
      <c r="B1111" s="18" t="s">
        <v>542</v>
      </c>
      <c r="C1111" s="19" t="s">
        <v>52</v>
      </c>
      <c r="D1111" s="28"/>
      <c r="E1111" s="21" t="s">
        <v>464</v>
      </c>
      <c r="F1111" s="21" t="s">
        <v>361</v>
      </c>
      <c r="G1111" s="21" t="s">
        <v>491</v>
      </c>
      <c r="H1111" s="21" t="s">
        <v>519</v>
      </c>
      <c r="I1111" s="22">
        <v>8592502303083</v>
      </c>
      <c r="J1111" s="23">
        <v>33.950000000000003</v>
      </c>
      <c r="K1111" s="23">
        <f t="shared" si="17"/>
        <v>135.80000000000001</v>
      </c>
      <c r="L1111" s="29" t="s">
        <v>535</v>
      </c>
      <c r="M1111" s="24">
        <v>4</v>
      </c>
      <c r="N1111" s="25"/>
      <c r="O1111" s="26"/>
    </row>
    <row r="1112" spans="1:15" s="2" customFormat="1" ht="60" customHeight="1">
      <c r="A1112" s="17" t="s">
        <v>7</v>
      </c>
      <c r="B1112" s="18" t="s">
        <v>542</v>
      </c>
      <c r="C1112" s="19" t="s">
        <v>52</v>
      </c>
      <c r="D1112" s="28"/>
      <c r="E1112" s="21" t="s">
        <v>464</v>
      </c>
      <c r="F1112" s="21" t="s">
        <v>361</v>
      </c>
      <c r="G1112" s="21" t="s">
        <v>491</v>
      </c>
      <c r="H1112" s="21" t="s">
        <v>520</v>
      </c>
      <c r="I1112" s="22">
        <v>8592502303090</v>
      </c>
      <c r="J1112" s="23">
        <v>33.950000000000003</v>
      </c>
      <c r="K1112" s="23">
        <f t="shared" si="17"/>
        <v>950.60000000000014</v>
      </c>
      <c r="L1112" s="29" t="s">
        <v>535</v>
      </c>
      <c r="M1112" s="24">
        <v>28</v>
      </c>
      <c r="N1112" s="25"/>
      <c r="O1112" s="26"/>
    </row>
    <row r="1113" spans="1:15" s="2" customFormat="1" ht="60" customHeight="1">
      <c r="A1113" s="17" t="s">
        <v>7</v>
      </c>
      <c r="B1113" s="18" t="s">
        <v>542</v>
      </c>
      <c r="C1113" s="19" t="s">
        <v>52</v>
      </c>
      <c r="D1113" s="28"/>
      <c r="E1113" s="21" t="s">
        <v>464</v>
      </c>
      <c r="F1113" s="21" t="s">
        <v>361</v>
      </c>
      <c r="G1113" s="21" t="s">
        <v>491</v>
      </c>
      <c r="H1113" s="21" t="s">
        <v>521</v>
      </c>
      <c r="I1113" s="22">
        <v>8592502303106</v>
      </c>
      <c r="J1113" s="23">
        <v>33.950000000000003</v>
      </c>
      <c r="K1113" s="23">
        <f t="shared" si="17"/>
        <v>33.950000000000003</v>
      </c>
      <c r="L1113" s="29" t="s">
        <v>535</v>
      </c>
      <c r="M1113" s="24">
        <v>1</v>
      </c>
      <c r="N1113" s="25"/>
      <c r="O1113" s="26"/>
    </row>
    <row r="1114" spans="1:15" s="2" customFormat="1" ht="60" customHeight="1">
      <c r="A1114" s="17" t="s">
        <v>7</v>
      </c>
      <c r="B1114" s="18" t="s">
        <v>542</v>
      </c>
      <c r="C1114" s="19" t="s">
        <v>53</v>
      </c>
      <c r="D1114" s="28"/>
      <c r="E1114" s="21" t="s">
        <v>466</v>
      </c>
      <c r="F1114" s="21" t="s">
        <v>316</v>
      </c>
      <c r="G1114" s="21" t="s">
        <v>491</v>
      </c>
      <c r="H1114" s="21" t="s">
        <v>520</v>
      </c>
      <c r="I1114" s="22">
        <v>8592502303236</v>
      </c>
      <c r="J1114" s="23">
        <v>59.95</v>
      </c>
      <c r="K1114" s="23">
        <f t="shared" si="17"/>
        <v>59.95</v>
      </c>
      <c r="L1114" s="29" t="s">
        <v>535</v>
      </c>
      <c r="M1114" s="24">
        <v>1</v>
      </c>
      <c r="N1114" s="25"/>
      <c r="O1114" s="26"/>
    </row>
    <row r="1115" spans="1:15" s="2" customFormat="1" ht="60" customHeight="1">
      <c r="A1115" s="17" t="s">
        <v>7</v>
      </c>
      <c r="B1115" s="18" t="s">
        <v>542</v>
      </c>
      <c r="C1115" s="19" t="s">
        <v>53</v>
      </c>
      <c r="D1115" s="28"/>
      <c r="E1115" s="21" t="s">
        <v>466</v>
      </c>
      <c r="F1115" s="21" t="s">
        <v>363</v>
      </c>
      <c r="G1115" s="21" t="s">
        <v>491</v>
      </c>
      <c r="H1115" s="21" t="s">
        <v>521</v>
      </c>
      <c r="I1115" s="22">
        <v>8592502303311</v>
      </c>
      <c r="J1115" s="23">
        <v>59.95</v>
      </c>
      <c r="K1115" s="23">
        <f t="shared" si="17"/>
        <v>59.95</v>
      </c>
      <c r="L1115" s="29" t="s">
        <v>535</v>
      </c>
      <c r="M1115" s="24">
        <v>1</v>
      </c>
      <c r="N1115" s="25"/>
      <c r="O1115" s="26"/>
    </row>
    <row r="1116" spans="1:15" s="2" customFormat="1" ht="60" customHeight="1">
      <c r="A1116" s="17" t="s">
        <v>7</v>
      </c>
      <c r="B1116" s="18" t="s">
        <v>542</v>
      </c>
      <c r="C1116" s="19" t="s">
        <v>53</v>
      </c>
      <c r="D1116" s="28"/>
      <c r="E1116" s="21" t="s">
        <v>466</v>
      </c>
      <c r="F1116" s="21" t="s">
        <v>341</v>
      </c>
      <c r="G1116" s="21" t="s">
        <v>491</v>
      </c>
      <c r="H1116" s="21" t="s">
        <v>517</v>
      </c>
      <c r="I1116" s="22">
        <v>8592502303335</v>
      </c>
      <c r="J1116" s="23">
        <v>59.95</v>
      </c>
      <c r="K1116" s="23">
        <f t="shared" si="17"/>
        <v>179.85000000000002</v>
      </c>
      <c r="L1116" s="29" t="s">
        <v>535</v>
      </c>
      <c r="M1116" s="24">
        <v>3</v>
      </c>
      <c r="N1116" s="25"/>
      <c r="O1116" s="26"/>
    </row>
    <row r="1117" spans="1:15" s="2" customFormat="1" ht="60" customHeight="1">
      <c r="A1117" s="17" t="s">
        <v>7</v>
      </c>
      <c r="B1117" s="18" t="s">
        <v>542</v>
      </c>
      <c r="C1117" s="19" t="s">
        <v>53</v>
      </c>
      <c r="D1117" s="28"/>
      <c r="E1117" s="21" t="s">
        <v>466</v>
      </c>
      <c r="F1117" s="21" t="s">
        <v>341</v>
      </c>
      <c r="G1117" s="21" t="s">
        <v>491</v>
      </c>
      <c r="H1117" s="21" t="s">
        <v>518</v>
      </c>
      <c r="I1117" s="22">
        <v>8592502303342</v>
      </c>
      <c r="J1117" s="23">
        <v>59.95</v>
      </c>
      <c r="K1117" s="23">
        <f t="shared" si="17"/>
        <v>179.85000000000002</v>
      </c>
      <c r="L1117" s="29" t="s">
        <v>535</v>
      </c>
      <c r="M1117" s="24">
        <v>3</v>
      </c>
      <c r="N1117" s="25"/>
      <c r="O1117" s="26"/>
    </row>
    <row r="1118" spans="1:15" s="2" customFormat="1" ht="60" customHeight="1">
      <c r="A1118" s="17" t="s">
        <v>7</v>
      </c>
      <c r="B1118" s="18" t="s">
        <v>542</v>
      </c>
      <c r="C1118" s="19" t="s">
        <v>53</v>
      </c>
      <c r="D1118" s="28"/>
      <c r="E1118" s="21" t="s">
        <v>466</v>
      </c>
      <c r="F1118" s="21" t="s">
        <v>341</v>
      </c>
      <c r="G1118" s="21" t="s">
        <v>491</v>
      </c>
      <c r="H1118" s="21" t="s">
        <v>515</v>
      </c>
      <c r="I1118" s="22">
        <v>8592502303359</v>
      </c>
      <c r="J1118" s="23">
        <v>59.95</v>
      </c>
      <c r="K1118" s="23">
        <f t="shared" si="17"/>
        <v>59.95</v>
      </c>
      <c r="L1118" s="29" t="s">
        <v>535</v>
      </c>
      <c r="M1118" s="24">
        <v>1</v>
      </c>
      <c r="N1118" s="25"/>
      <c r="O1118" s="26"/>
    </row>
    <row r="1119" spans="1:15" s="2" customFormat="1" ht="60" customHeight="1">
      <c r="A1119" s="17" t="s">
        <v>7</v>
      </c>
      <c r="B1119" s="18" t="s">
        <v>542</v>
      </c>
      <c r="C1119" s="19" t="s">
        <v>53</v>
      </c>
      <c r="D1119" s="28"/>
      <c r="E1119" s="21" t="s">
        <v>466</v>
      </c>
      <c r="F1119" s="21" t="s">
        <v>341</v>
      </c>
      <c r="G1119" s="21" t="s">
        <v>491</v>
      </c>
      <c r="H1119" s="21" t="s">
        <v>519</v>
      </c>
      <c r="I1119" s="22">
        <v>8592502303366</v>
      </c>
      <c r="J1119" s="23">
        <v>59.95</v>
      </c>
      <c r="K1119" s="23">
        <f t="shared" si="17"/>
        <v>239.8</v>
      </c>
      <c r="L1119" s="29" t="s">
        <v>535</v>
      </c>
      <c r="M1119" s="24">
        <v>4</v>
      </c>
      <c r="N1119" s="25"/>
      <c r="O1119" s="26"/>
    </row>
    <row r="1120" spans="1:15" s="2" customFormat="1" ht="60" customHeight="1">
      <c r="A1120" s="17" t="s">
        <v>7</v>
      </c>
      <c r="B1120" s="18" t="s">
        <v>542</v>
      </c>
      <c r="C1120" s="19" t="s">
        <v>53</v>
      </c>
      <c r="D1120" s="28"/>
      <c r="E1120" s="21" t="s">
        <v>466</v>
      </c>
      <c r="F1120" s="21" t="s">
        <v>341</v>
      </c>
      <c r="G1120" s="21" t="s">
        <v>491</v>
      </c>
      <c r="H1120" s="21" t="s">
        <v>520</v>
      </c>
      <c r="I1120" s="22">
        <v>8592502303373</v>
      </c>
      <c r="J1120" s="23">
        <v>59.95</v>
      </c>
      <c r="K1120" s="23">
        <f t="shared" si="17"/>
        <v>539.55000000000007</v>
      </c>
      <c r="L1120" s="29" t="s">
        <v>535</v>
      </c>
      <c r="M1120" s="24">
        <v>9</v>
      </c>
      <c r="N1120" s="25"/>
      <c r="O1120" s="26"/>
    </row>
    <row r="1121" spans="1:15" s="2" customFormat="1" ht="60" customHeight="1">
      <c r="A1121" s="17" t="s">
        <v>7</v>
      </c>
      <c r="B1121" s="18" t="s">
        <v>542</v>
      </c>
      <c r="C1121" s="19" t="s">
        <v>34</v>
      </c>
      <c r="D1121" s="28"/>
      <c r="E1121" s="21" t="s">
        <v>464</v>
      </c>
      <c r="F1121" s="21" t="s">
        <v>345</v>
      </c>
      <c r="G1121" s="21" t="s">
        <v>486</v>
      </c>
      <c r="H1121" s="21" t="s">
        <v>516</v>
      </c>
      <c r="I1121" s="22">
        <v>8592502259298</v>
      </c>
      <c r="J1121" s="23">
        <v>44.95</v>
      </c>
      <c r="K1121" s="23">
        <f t="shared" si="17"/>
        <v>224.75</v>
      </c>
      <c r="L1121" s="29" t="s">
        <v>535</v>
      </c>
      <c r="M1121" s="24">
        <v>5</v>
      </c>
      <c r="N1121" s="25"/>
      <c r="O1121" s="26"/>
    </row>
    <row r="1122" spans="1:15" s="2" customFormat="1" ht="60" customHeight="1">
      <c r="A1122" s="17" t="s">
        <v>7</v>
      </c>
      <c r="B1122" s="18" t="s">
        <v>542</v>
      </c>
      <c r="C1122" s="19" t="s">
        <v>34</v>
      </c>
      <c r="D1122" s="28"/>
      <c r="E1122" s="21" t="s">
        <v>464</v>
      </c>
      <c r="F1122" s="21" t="s">
        <v>345</v>
      </c>
      <c r="G1122" s="21" t="s">
        <v>486</v>
      </c>
      <c r="H1122" s="21" t="s">
        <v>517</v>
      </c>
      <c r="I1122" s="22">
        <v>8592502259304</v>
      </c>
      <c r="J1122" s="23">
        <v>44.95</v>
      </c>
      <c r="K1122" s="23">
        <f t="shared" si="17"/>
        <v>1123.75</v>
      </c>
      <c r="L1122" s="29" t="s">
        <v>535</v>
      </c>
      <c r="M1122" s="24">
        <v>25</v>
      </c>
      <c r="N1122" s="25"/>
      <c r="O1122" s="26"/>
    </row>
    <row r="1123" spans="1:15" s="2" customFormat="1" ht="60" customHeight="1">
      <c r="A1123" s="17" t="s">
        <v>7</v>
      </c>
      <c r="B1123" s="18" t="s">
        <v>542</v>
      </c>
      <c r="C1123" s="19" t="s">
        <v>34</v>
      </c>
      <c r="D1123" s="28"/>
      <c r="E1123" s="21" t="s">
        <v>464</v>
      </c>
      <c r="F1123" s="21" t="s">
        <v>345</v>
      </c>
      <c r="G1123" s="21" t="s">
        <v>486</v>
      </c>
      <c r="H1123" s="21" t="s">
        <v>518</v>
      </c>
      <c r="I1123" s="22">
        <v>8592502259311</v>
      </c>
      <c r="J1123" s="23">
        <v>44.95</v>
      </c>
      <c r="K1123" s="23">
        <f t="shared" si="17"/>
        <v>269.70000000000005</v>
      </c>
      <c r="L1123" s="29" t="s">
        <v>535</v>
      </c>
      <c r="M1123" s="24">
        <v>6</v>
      </c>
      <c r="N1123" s="25"/>
      <c r="O1123" s="26"/>
    </row>
    <row r="1124" spans="1:15" s="2" customFormat="1" ht="60" customHeight="1">
      <c r="A1124" s="17" t="s">
        <v>7</v>
      </c>
      <c r="B1124" s="18" t="s">
        <v>542</v>
      </c>
      <c r="C1124" s="19" t="s">
        <v>34</v>
      </c>
      <c r="D1124" s="28"/>
      <c r="E1124" s="21" t="s">
        <v>464</v>
      </c>
      <c r="F1124" s="21" t="s">
        <v>345</v>
      </c>
      <c r="G1124" s="21" t="s">
        <v>486</v>
      </c>
      <c r="H1124" s="21" t="s">
        <v>519</v>
      </c>
      <c r="I1124" s="22">
        <v>8592502259335</v>
      </c>
      <c r="J1124" s="23">
        <v>44.95</v>
      </c>
      <c r="K1124" s="23">
        <f t="shared" si="17"/>
        <v>314.65000000000003</v>
      </c>
      <c r="L1124" s="29" t="s">
        <v>535</v>
      </c>
      <c r="M1124" s="24">
        <v>7</v>
      </c>
      <c r="N1124" s="25"/>
      <c r="O1124" s="26"/>
    </row>
    <row r="1125" spans="1:15" s="2" customFormat="1" ht="60" customHeight="1">
      <c r="A1125" s="17" t="s">
        <v>7</v>
      </c>
      <c r="B1125" s="18" t="s">
        <v>542</v>
      </c>
      <c r="C1125" s="19" t="s">
        <v>34</v>
      </c>
      <c r="D1125" s="28"/>
      <c r="E1125" s="21" t="s">
        <v>464</v>
      </c>
      <c r="F1125" s="21" t="s">
        <v>346</v>
      </c>
      <c r="G1125" s="21" t="s">
        <v>486</v>
      </c>
      <c r="H1125" s="21" t="s">
        <v>517</v>
      </c>
      <c r="I1125" s="22">
        <v>8592502259441</v>
      </c>
      <c r="J1125" s="23">
        <v>44.95</v>
      </c>
      <c r="K1125" s="23">
        <f t="shared" si="17"/>
        <v>44.95</v>
      </c>
      <c r="L1125" s="29" t="s">
        <v>535</v>
      </c>
      <c r="M1125" s="24">
        <v>1</v>
      </c>
      <c r="N1125" s="25"/>
      <c r="O1125" s="26"/>
    </row>
    <row r="1126" spans="1:15" s="2" customFormat="1" ht="60" customHeight="1">
      <c r="A1126" s="17" t="s">
        <v>7</v>
      </c>
      <c r="B1126" s="18" t="s">
        <v>542</v>
      </c>
      <c r="C1126" s="19" t="s">
        <v>34</v>
      </c>
      <c r="D1126" s="28"/>
      <c r="E1126" s="21" t="s">
        <v>464</v>
      </c>
      <c r="F1126" s="21" t="s">
        <v>346</v>
      </c>
      <c r="G1126" s="21" t="s">
        <v>486</v>
      </c>
      <c r="H1126" s="21" t="s">
        <v>518</v>
      </c>
      <c r="I1126" s="22">
        <v>8592502259458</v>
      </c>
      <c r="J1126" s="23">
        <v>44.95</v>
      </c>
      <c r="K1126" s="23">
        <f t="shared" si="17"/>
        <v>134.85000000000002</v>
      </c>
      <c r="L1126" s="29" t="s">
        <v>535</v>
      </c>
      <c r="M1126" s="24">
        <v>3</v>
      </c>
      <c r="N1126" s="25"/>
      <c r="O1126" s="26"/>
    </row>
    <row r="1127" spans="1:15" s="2" customFormat="1" ht="60" customHeight="1">
      <c r="A1127" s="17" t="s">
        <v>7</v>
      </c>
      <c r="B1127" s="18" t="s">
        <v>542</v>
      </c>
      <c r="C1127" s="19" t="s">
        <v>34</v>
      </c>
      <c r="D1127" s="28"/>
      <c r="E1127" s="21" t="s">
        <v>464</v>
      </c>
      <c r="F1127" s="21" t="s">
        <v>346</v>
      </c>
      <c r="G1127" s="21" t="s">
        <v>486</v>
      </c>
      <c r="H1127" s="21" t="s">
        <v>520</v>
      </c>
      <c r="I1127" s="22">
        <v>8592502259489</v>
      </c>
      <c r="J1127" s="23">
        <v>44.95</v>
      </c>
      <c r="K1127" s="23">
        <f t="shared" si="17"/>
        <v>89.9</v>
      </c>
      <c r="L1127" s="29" t="s">
        <v>535</v>
      </c>
      <c r="M1127" s="24">
        <v>2</v>
      </c>
      <c r="N1127" s="25"/>
      <c r="O1127" s="26"/>
    </row>
    <row r="1128" spans="1:15" s="2" customFormat="1" ht="60" customHeight="1">
      <c r="A1128" s="17" t="s">
        <v>7</v>
      </c>
      <c r="B1128" s="18" t="s">
        <v>542</v>
      </c>
      <c r="C1128" s="19" t="s">
        <v>34</v>
      </c>
      <c r="D1128" s="28"/>
      <c r="E1128" s="21" t="s">
        <v>464</v>
      </c>
      <c r="F1128" s="21" t="s">
        <v>343</v>
      </c>
      <c r="G1128" s="21" t="s">
        <v>486</v>
      </c>
      <c r="H1128" s="21" t="s">
        <v>516</v>
      </c>
      <c r="I1128" s="22">
        <v>8592502259502</v>
      </c>
      <c r="J1128" s="23">
        <v>44.95</v>
      </c>
      <c r="K1128" s="23">
        <f t="shared" si="17"/>
        <v>404.55</v>
      </c>
      <c r="L1128" s="29" t="s">
        <v>535</v>
      </c>
      <c r="M1128" s="24">
        <v>9</v>
      </c>
      <c r="N1128" s="25"/>
      <c r="O1128" s="26"/>
    </row>
    <row r="1129" spans="1:15" s="2" customFormat="1" ht="60" customHeight="1">
      <c r="A1129" s="17" t="s">
        <v>7</v>
      </c>
      <c r="B1129" s="18" t="s">
        <v>542</v>
      </c>
      <c r="C1129" s="19" t="s">
        <v>34</v>
      </c>
      <c r="D1129" s="28"/>
      <c r="E1129" s="21" t="s">
        <v>464</v>
      </c>
      <c r="F1129" s="21" t="s">
        <v>343</v>
      </c>
      <c r="G1129" s="21" t="s">
        <v>486</v>
      </c>
      <c r="H1129" s="21" t="s">
        <v>517</v>
      </c>
      <c r="I1129" s="22">
        <v>8592502259519</v>
      </c>
      <c r="J1129" s="23">
        <v>44.95</v>
      </c>
      <c r="K1129" s="23">
        <f t="shared" si="17"/>
        <v>584.35</v>
      </c>
      <c r="L1129" s="29" t="s">
        <v>535</v>
      </c>
      <c r="M1129" s="24">
        <v>13</v>
      </c>
      <c r="N1129" s="25"/>
      <c r="O1129" s="26"/>
    </row>
    <row r="1130" spans="1:15" s="2" customFormat="1" ht="60" customHeight="1">
      <c r="A1130" s="17" t="s">
        <v>7</v>
      </c>
      <c r="B1130" s="18" t="s">
        <v>542</v>
      </c>
      <c r="C1130" s="19" t="s">
        <v>34</v>
      </c>
      <c r="D1130" s="28"/>
      <c r="E1130" s="21" t="s">
        <v>464</v>
      </c>
      <c r="F1130" s="21" t="s">
        <v>343</v>
      </c>
      <c r="G1130" s="21" t="s">
        <v>486</v>
      </c>
      <c r="H1130" s="21" t="s">
        <v>518</v>
      </c>
      <c r="I1130" s="22">
        <v>8592502259526</v>
      </c>
      <c r="J1130" s="23">
        <v>44.95</v>
      </c>
      <c r="K1130" s="23">
        <f t="shared" si="17"/>
        <v>134.85000000000002</v>
      </c>
      <c r="L1130" s="29" t="s">
        <v>535</v>
      </c>
      <c r="M1130" s="24">
        <v>3</v>
      </c>
      <c r="N1130" s="25"/>
      <c r="O1130" s="26"/>
    </row>
    <row r="1131" spans="1:15" s="2" customFormat="1" ht="60" customHeight="1">
      <c r="A1131" s="17" t="s">
        <v>7</v>
      </c>
      <c r="B1131" s="18" t="s">
        <v>542</v>
      </c>
      <c r="C1131" s="19" t="s">
        <v>34</v>
      </c>
      <c r="D1131" s="28"/>
      <c r="E1131" s="21" t="s">
        <v>464</v>
      </c>
      <c r="F1131" s="21" t="s">
        <v>343</v>
      </c>
      <c r="G1131" s="21" t="s">
        <v>486</v>
      </c>
      <c r="H1131" s="21" t="s">
        <v>520</v>
      </c>
      <c r="I1131" s="22">
        <v>8592502259557</v>
      </c>
      <c r="J1131" s="23">
        <v>44.95</v>
      </c>
      <c r="K1131" s="23">
        <f t="shared" si="17"/>
        <v>134.85000000000002</v>
      </c>
      <c r="L1131" s="29" t="s">
        <v>535</v>
      </c>
      <c r="M1131" s="24">
        <v>3</v>
      </c>
      <c r="N1131" s="25"/>
      <c r="O1131" s="26"/>
    </row>
    <row r="1132" spans="1:15" s="2" customFormat="1" ht="60" customHeight="1">
      <c r="A1132" s="17" t="s">
        <v>7</v>
      </c>
      <c r="B1132" s="18" t="s">
        <v>542</v>
      </c>
      <c r="C1132" s="19" t="s">
        <v>35</v>
      </c>
      <c r="D1132" s="28"/>
      <c r="E1132" s="21" t="s">
        <v>464</v>
      </c>
      <c r="F1132" s="21" t="s">
        <v>343</v>
      </c>
      <c r="G1132" s="21" t="s">
        <v>486</v>
      </c>
      <c r="H1132" s="21" t="s">
        <v>517</v>
      </c>
      <c r="I1132" s="22">
        <v>8592502259793</v>
      </c>
      <c r="J1132" s="23">
        <v>44.95</v>
      </c>
      <c r="K1132" s="23">
        <f t="shared" si="17"/>
        <v>269.70000000000005</v>
      </c>
      <c r="L1132" s="29" t="s">
        <v>535</v>
      </c>
      <c r="M1132" s="24">
        <v>6</v>
      </c>
      <c r="N1132" s="25"/>
      <c r="O1132" s="26"/>
    </row>
    <row r="1133" spans="1:15" s="2" customFormat="1" ht="60" customHeight="1">
      <c r="A1133" s="17" t="s">
        <v>7</v>
      </c>
      <c r="B1133" s="18" t="s">
        <v>542</v>
      </c>
      <c r="C1133" s="19" t="s">
        <v>35</v>
      </c>
      <c r="D1133" s="28"/>
      <c r="E1133" s="21" t="s">
        <v>464</v>
      </c>
      <c r="F1133" s="21" t="s">
        <v>343</v>
      </c>
      <c r="G1133" s="21" t="s">
        <v>486</v>
      </c>
      <c r="H1133" s="21" t="s">
        <v>518</v>
      </c>
      <c r="I1133" s="22">
        <v>8592502259809</v>
      </c>
      <c r="J1133" s="23">
        <v>44.95</v>
      </c>
      <c r="K1133" s="23">
        <f t="shared" si="17"/>
        <v>404.55</v>
      </c>
      <c r="L1133" s="29" t="s">
        <v>535</v>
      </c>
      <c r="M1133" s="24">
        <v>9</v>
      </c>
      <c r="N1133" s="25"/>
      <c r="O1133" s="26"/>
    </row>
    <row r="1134" spans="1:15" s="2" customFormat="1" ht="60" customHeight="1">
      <c r="A1134" s="17" t="s">
        <v>7</v>
      </c>
      <c r="B1134" s="18" t="s">
        <v>542</v>
      </c>
      <c r="C1134" s="19" t="s">
        <v>35</v>
      </c>
      <c r="D1134" s="28"/>
      <c r="E1134" s="21" t="s">
        <v>464</v>
      </c>
      <c r="F1134" s="21" t="s">
        <v>343</v>
      </c>
      <c r="G1134" s="21" t="s">
        <v>486</v>
      </c>
      <c r="H1134" s="21" t="s">
        <v>515</v>
      </c>
      <c r="I1134" s="22">
        <v>8592502259816</v>
      </c>
      <c r="J1134" s="23">
        <v>44.95</v>
      </c>
      <c r="K1134" s="23">
        <f t="shared" si="17"/>
        <v>89.9</v>
      </c>
      <c r="L1134" s="29" t="s">
        <v>535</v>
      </c>
      <c r="M1134" s="24">
        <v>2</v>
      </c>
      <c r="N1134" s="25"/>
      <c r="O1134" s="26"/>
    </row>
    <row r="1135" spans="1:15" s="2" customFormat="1" ht="60" customHeight="1">
      <c r="A1135" s="17" t="s">
        <v>7</v>
      </c>
      <c r="B1135" s="18" t="s">
        <v>542</v>
      </c>
      <c r="C1135" s="19" t="s">
        <v>35</v>
      </c>
      <c r="D1135" s="28"/>
      <c r="E1135" s="21" t="s">
        <v>464</v>
      </c>
      <c r="F1135" s="21" t="s">
        <v>343</v>
      </c>
      <c r="G1135" s="21" t="s">
        <v>486</v>
      </c>
      <c r="H1135" s="21" t="s">
        <v>520</v>
      </c>
      <c r="I1135" s="22">
        <v>8592502259830</v>
      </c>
      <c r="J1135" s="23">
        <v>44.95</v>
      </c>
      <c r="K1135" s="23">
        <f t="shared" si="17"/>
        <v>764.15000000000009</v>
      </c>
      <c r="L1135" s="29" t="s">
        <v>535</v>
      </c>
      <c r="M1135" s="24">
        <v>17</v>
      </c>
      <c r="N1135" s="25"/>
      <c r="O1135" s="26"/>
    </row>
    <row r="1136" spans="1:15" s="2" customFormat="1" ht="60" customHeight="1">
      <c r="A1136" s="17" t="s">
        <v>7</v>
      </c>
      <c r="B1136" s="18" t="s">
        <v>542</v>
      </c>
      <c r="C1136" s="19" t="s">
        <v>36</v>
      </c>
      <c r="D1136" s="28"/>
      <c r="E1136" s="21" t="s">
        <v>464</v>
      </c>
      <c r="F1136" s="21" t="s">
        <v>347</v>
      </c>
      <c r="G1136" s="21" t="s">
        <v>486</v>
      </c>
      <c r="H1136" s="21" t="s">
        <v>518</v>
      </c>
      <c r="I1136" s="22">
        <v>8592502260157</v>
      </c>
      <c r="J1136" s="23">
        <v>44.95</v>
      </c>
      <c r="K1136" s="23">
        <f t="shared" si="17"/>
        <v>44.95</v>
      </c>
      <c r="L1136" s="29" t="s">
        <v>535</v>
      </c>
      <c r="M1136" s="24">
        <v>1</v>
      </c>
      <c r="N1136" s="25"/>
      <c r="O1136" s="26"/>
    </row>
    <row r="1137" spans="1:15" s="2" customFormat="1" ht="60" customHeight="1">
      <c r="A1137" s="17" t="s">
        <v>7</v>
      </c>
      <c r="B1137" s="18" t="s">
        <v>542</v>
      </c>
      <c r="C1137" s="19" t="s">
        <v>36</v>
      </c>
      <c r="D1137" s="28"/>
      <c r="E1137" s="21" t="s">
        <v>464</v>
      </c>
      <c r="F1137" s="21" t="s">
        <v>343</v>
      </c>
      <c r="G1137" s="21" t="s">
        <v>486</v>
      </c>
      <c r="H1137" s="21" t="s">
        <v>516</v>
      </c>
      <c r="I1137" s="22">
        <v>8592502260270</v>
      </c>
      <c r="J1137" s="23">
        <v>44.95</v>
      </c>
      <c r="K1137" s="23">
        <f t="shared" si="17"/>
        <v>134.85000000000002</v>
      </c>
      <c r="L1137" s="29" t="s">
        <v>535</v>
      </c>
      <c r="M1137" s="24">
        <v>3</v>
      </c>
      <c r="N1137" s="25"/>
      <c r="O1137" s="26"/>
    </row>
    <row r="1138" spans="1:15" s="2" customFormat="1" ht="60" customHeight="1">
      <c r="A1138" s="17" t="s">
        <v>7</v>
      </c>
      <c r="B1138" s="18" t="s">
        <v>542</v>
      </c>
      <c r="C1138" s="19" t="s">
        <v>36</v>
      </c>
      <c r="D1138" s="28"/>
      <c r="E1138" s="21" t="s">
        <v>464</v>
      </c>
      <c r="F1138" s="21" t="s">
        <v>343</v>
      </c>
      <c r="G1138" s="21" t="s">
        <v>486</v>
      </c>
      <c r="H1138" s="21" t="s">
        <v>517</v>
      </c>
      <c r="I1138" s="22">
        <v>8592502260287</v>
      </c>
      <c r="J1138" s="23">
        <v>44.95</v>
      </c>
      <c r="K1138" s="23">
        <f t="shared" si="17"/>
        <v>269.70000000000005</v>
      </c>
      <c r="L1138" s="29" t="s">
        <v>535</v>
      </c>
      <c r="M1138" s="24">
        <v>6</v>
      </c>
      <c r="N1138" s="25"/>
      <c r="O1138" s="26"/>
    </row>
    <row r="1139" spans="1:15" s="2" customFormat="1" ht="60" customHeight="1">
      <c r="A1139" s="17" t="s">
        <v>7</v>
      </c>
      <c r="B1139" s="18" t="s">
        <v>542</v>
      </c>
      <c r="C1139" s="19" t="s">
        <v>36</v>
      </c>
      <c r="D1139" s="28"/>
      <c r="E1139" s="21" t="s">
        <v>464</v>
      </c>
      <c r="F1139" s="21" t="s">
        <v>343</v>
      </c>
      <c r="G1139" s="21" t="s">
        <v>486</v>
      </c>
      <c r="H1139" s="21" t="s">
        <v>518</v>
      </c>
      <c r="I1139" s="22">
        <v>8592502260294</v>
      </c>
      <c r="J1139" s="23">
        <v>44.95</v>
      </c>
      <c r="K1139" s="23">
        <f t="shared" si="17"/>
        <v>539.40000000000009</v>
      </c>
      <c r="L1139" s="29" t="s">
        <v>535</v>
      </c>
      <c r="M1139" s="24">
        <v>12</v>
      </c>
      <c r="N1139" s="25"/>
      <c r="O1139" s="26"/>
    </row>
    <row r="1140" spans="1:15" s="2" customFormat="1" ht="60" customHeight="1">
      <c r="A1140" s="17" t="s">
        <v>7</v>
      </c>
      <c r="B1140" s="18" t="s">
        <v>542</v>
      </c>
      <c r="C1140" s="19" t="s">
        <v>37</v>
      </c>
      <c r="D1140" s="28"/>
      <c r="E1140" s="21" t="s">
        <v>464</v>
      </c>
      <c r="F1140" s="21" t="s">
        <v>348</v>
      </c>
      <c r="G1140" s="21" t="s">
        <v>486</v>
      </c>
      <c r="H1140" s="21" t="s">
        <v>518</v>
      </c>
      <c r="I1140" s="22">
        <v>8592502260362</v>
      </c>
      <c r="J1140" s="23">
        <v>44.95</v>
      </c>
      <c r="K1140" s="23">
        <f t="shared" si="17"/>
        <v>44.95</v>
      </c>
      <c r="L1140" s="29" t="s">
        <v>535</v>
      </c>
      <c r="M1140" s="24">
        <v>1</v>
      </c>
      <c r="N1140" s="25"/>
      <c r="O1140" s="26"/>
    </row>
    <row r="1141" spans="1:15" s="2" customFormat="1" ht="60" customHeight="1">
      <c r="A1141" s="17" t="s">
        <v>7</v>
      </c>
      <c r="B1141" s="18" t="s">
        <v>542</v>
      </c>
      <c r="C1141" s="19" t="s">
        <v>37</v>
      </c>
      <c r="D1141" s="28"/>
      <c r="E1141" s="21" t="s">
        <v>464</v>
      </c>
      <c r="F1141" s="21" t="s">
        <v>348</v>
      </c>
      <c r="G1141" s="21" t="s">
        <v>486</v>
      </c>
      <c r="H1141" s="21" t="s">
        <v>520</v>
      </c>
      <c r="I1141" s="22">
        <v>8592502260393</v>
      </c>
      <c r="J1141" s="23">
        <v>44.95</v>
      </c>
      <c r="K1141" s="23">
        <f t="shared" si="17"/>
        <v>224.75</v>
      </c>
      <c r="L1141" s="29" t="s">
        <v>535</v>
      </c>
      <c r="M1141" s="24">
        <v>5</v>
      </c>
      <c r="N1141" s="25"/>
      <c r="O1141" s="26"/>
    </row>
    <row r="1142" spans="1:15" s="2" customFormat="1" ht="60" customHeight="1">
      <c r="A1142" s="17" t="s">
        <v>7</v>
      </c>
      <c r="B1142" s="18" t="s">
        <v>542</v>
      </c>
      <c r="C1142" s="19" t="s">
        <v>37</v>
      </c>
      <c r="D1142" s="28"/>
      <c r="E1142" s="21" t="s">
        <v>464</v>
      </c>
      <c r="F1142" s="21" t="s">
        <v>348</v>
      </c>
      <c r="G1142" s="21" t="s">
        <v>486</v>
      </c>
      <c r="H1142" s="21" t="s">
        <v>521</v>
      </c>
      <c r="I1142" s="22">
        <v>8592502260409</v>
      </c>
      <c r="J1142" s="23">
        <v>44.95</v>
      </c>
      <c r="K1142" s="23">
        <f t="shared" si="17"/>
        <v>314.65000000000003</v>
      </c>
      <c r="L1142" s="29" t="s">
        <v>535</v>
      </c>
      <c r="M1142" s="24">
        <v>7</v>
      </c>
      <c r="N1142" s="25"/>
      <c r="O1142" s="26"/>
    </row>
    <row r="1143" spans="1:15" s="2" customFormat="1" ht="60" customHeight="1">
      <c r="A1143" s="17" t="s">
        <v>7</v>
      </c>
      <c r="B1143" s="18" t="s">
        <v>542</v>
      </c>
      <c r="C1143" s="19" t="s">
        <v>37</v>
      </c>
      <c r="D1143" s="28"/>
      <c r="E1143" s="21" t="s">
        <v>464</v>
      </c>
      <c r="F1143" s="21" t="s">
        <v>316</v>
      </c>
      <c r="G1143" s="21" t="s">
        <v>486</v>
      </c>
      <c r="H1143" s="21" t="s">
        <v>516</v>
      </c>
      <c r="I1143" s="22">
        <v>8592502260416</v>
      </c>
      <c r="J1143" s="23">
        <v>44.95</v>
      </c>
      <c r="K1143" s="23">
        <f t="shared" si="17"/>
        <v>44.95</v>
      </c>
      <c r="L1143" s="29" t="s">
        <v>535</v>
      </c>
      <c r="M1143" s="24">
        <v>1</v>
      </c>
      <c r="N1143" s="25"/>
      <c r="O1143" s="26"/>
    </row>
    <row r="1144" spans="1:15" s="2" customFormat="1" ht="60" customHeight="1">
      <c r="A1144" s="17" t="s">
        <v>7</v>
      </c>
      <c r="B1144" s="18" t="s">
        <v>542</v>
      </c>
      <c r="C1144" s="19" t="s">
        <v>37</v>
      </c>
      <c r="D1144" s="28"/>
      <c r="E1144" s="21" t="s">
        <v>464</v>
      </c>
      <c r="F1144" s="21" t="s">
        <v>341</v>
      </c>
      <c r="G1144" s="21" t="s">
        <v>486</v>
      </c>
      <c r="H1144" s="21" t="s">
        <v>516</v>
      </c>
      <c r="I1144" s="22">
        <v>8592502260485</v>
      </c>
      <c r="J1144" s="23">
        <v>44.95</v>
      </c>
      <c r="K1144" s="23">
        <f t="shared" si="17"/>
        <v>179.8</v>
      </c>
      <c r="L1144" s="29" t="s">
        <v>535</v>
      </c>
      <c r="M1144" s="24">
        <v>4</v>
      </c>
      <c r="N1144" s="25"/>
      <c r="O1144" s="26"/>
    </row>
    <row r="1145" spans="1:15" s="2" customFormat="1" ht="60" customHeight="1">
      <c r="A1145" s="17" t="s">
        <v>7</v>
      </c>
      <c r="B1145" s="18" t="s">
        <v>542</v>
      </c>
      <c r="C1145" s="19" t="s">
        <v>37</v>
      </c>
      <c r="D1145" s="28"/>
      <c r="E1145" s="21" t="s">
        <v>464</v>
      </c>
      <c r="F1145" s="21" t="s">
        <v>341</v>
      </c>
      <c r="G1145" s="21" t="s">
        <v>486</v>
      </c>
      <c r="H1145" s="21" t="s">
        <v>517</v>
      </c>
      <c r="I1145" s="22">
        <v>8592502260492</v>
      </c>
      <c r="J1145" s="23">
        <v>44.95</v>
      </c>
      <c r="K1145" s="23">
        <f t="shared" si="17"/>
        <v>539.40000000000009</v>
      </c>
      <c r="L1145" s="29" t="s">
        <v>535</v>
      </c>
      <c r="M1145" s="24">
        <v>12</v>
      </c>
      <c r="N1145" s="25"/>
      <c r="O1145" s="26"/>
    </row>
    <row r="1146" spans="1:15" s="2" customFormat="1" ht="60" customHeight="1">
      <c r="A1146" s="17" t="s">
        <v>7</v>
      </c>
      <c r="B1146" s="18" t="s">
        <v>542</v>
      </c>
      <c r="C1146" s="19" t="s">
        <v>37</v>
      </c>
      <c r="D1146" s="28"/>
      <c r="E1146" s="21" t="s">
        <v>464</v>
      </c>
      <c r="F1146" s="21" t="s">
        <v>349</v>
      </c>
      <c r="G1146" s="21" t="s">
        <v>486</v>
      </c>
      <c r="H1146" s="21" t="s">
        <v>516</v>
      </c>
      <c r="I1146" s="22">
        <v>8592502260553</v>
      </c>
      <c r="J1146" s="23">
        <v>44.95</v>
      </c>
      <c r="K1146" s="23">
        <f t="shared" si="17"/>
        <v>224.75</v>
      </c>
      <c r="L1146" s="29" t="s">
        <v>535</v>
      </c>
      <c r="M1146" s="24">
        <v>5</v>
      </c>
      <c r="N1146" s="25"/>
      <c r="O1146" s="26"/>
    </row>
    <row r="1147" spans="1:15" s="2" customFormat="1" ht="60" customHeight="1">
      <c r="A1147" s="17" t="s">
        <v>7</v>
      </c>
      <c r="B1147" s="18" t="s">
        <v>542</v>
      </c>
      <c r="C1147" s="19" t="s">
        <v>37</v>
      </c>
      <c r="D1147" s="28"/>
      <c r="E1147" s="21" t="s">
        <v>464</v>
      </c>
      <c r="F1147" s="21" t="s">
        <v>349</v>
      </c>
      <c r="G1147" s="21" t="s">
        <v>486</v>
      </c>
      <c r="H1147" s="21" t="s">
        <v>517</v>
      </c>
      <c r="I1147" s="22">
        <v>8592502260560</v>
      </c>
      <c r="J1147" s="23">
        <v>44.95</v>
      </c>
      <c r="K1147" s="23">
        <f t="shared" si="17"/>
        <v>314.65000000000003</v>
      </c>
      <c r="L1147" s="29" t="s">
        <v>535</v>
      </c>
      <c r="M1147" s="24">
        <v>7</v>
      </c>
      <c r="N1147" s="25"/>
      <c r="O1147" s="26"/>
    </row>
    <row r="1148" spans="1:15" s="2" customFormat="1" ht="60" customHeight="1">
      <c r="A1148" s="17" t="s">
        <v>7</v>
      </c>
      <c r="B1148" s="18" t="s">
        <v>542</v>
      </c>
      <c r="C1148" s="19" t="s">
        <v>37</v>
      </c>
      <c r="D1148" s="28"/>
      <c r="E1148" s="21" t="s">
        <v>464</v>
      </c>
      <c r="F1148" s="21" t="s">
        <v>350</v>
      </c>
      <c r="G1148" s="21" t="s">
        <v>486</v>
      </c>
      <c r="H1148" s="21" t="s">
        <v>516</v>
      </c>
      <c r="I1148" s="22">
        <v>8592502260621</v>
      </c>
      <c r="J1148" s="23">
        <v>44.95</v>
      </c>
      <c r="K1148" s="23">
        <f t="shared" si="17"/>
        <v>179.8</v>
      </c>
      <c r="L1148" s="29" t="s">
        <v>535</v>
      </c>
      <c r="M1148" s="24">
        <v>4</v>
      </c>
      <c r="N1148" s="25"/>
      <c r="O1148" s="26"/>
    </row>
    <row r="1149" spans="1:15" s="2" customFormat="1" ht="60" customHeight="1">
      <c r="A1149" s="17" t="s">
        <v>7</v>
      </c>
      <c r="B1149" s="18" t="s">
        <v>542</v>
      </c>
      <c r="C1149" s="19" t="s">
        <v>37</v>
      </c>
      <c r="D1149" s="28"/>
      <c r="E1149" s="21" t="s">
        <v>464</v>
      </c>
      <c r="F1149" s="21" t="s">
        <v>350</v>
      </c>
      <c r="G1149" s="21" t="s">
        <v>486</v>
      </c>
      <c r="H1149" s="21" t="s">
        <v>517</v>
      </c>
      <c r="I1149" s="22">
        <v>8592502260638</v>
      </c>
      <c r="J1149" s="23">
        <v>44.95</v>
      </c>
      <c r="K1149" s="23">
        <f t="shared" si="17"/>
        <v>674.25</v>
      </c>
      <c r="L1149" s="29" t="s">
        <v>535</v>
      </c>
      <c r="M1149" s="24">
        <v>15</v>
      </c>
      <c r="N1149" s="25"/>
      <c r="O1149" s="26"/>
    </row>
    <row r="1150" spans="1:15" s="2" customFormat="1" ht="60" customHeight="1">
      <c r="A1150" s="17" t="s">
        <v>7</v>
      </c>
      <c r="B1150" s="18" t="s">
        <v>542</v>
      </c>
      <c r="C1150" s="19" t="s">
        <v>38</v>
      </c>
      <c r="D1150" s="28"/>
      <c r="E1150" s="21" t="s">
        <v>464</v>
      </c>
      <c r="F1150" s="21" t="s">
        <v>316</v>
      </c>
      <c r="G1150" s="21" t="s">
        <v>486</v>
      </c>
      <c r="H1150" s="21" t="s">
        <v>516</v>
      </c>
      <c r="I1150" s="22">
        <v>8592502260836</v>
      </c>
      <c r="J1150" s="23">
        <v>44.95</v>
      </c>
      <c r="K1150" s="23">
        <f t="shared" si="17"/>
        <v>539.40000000000009</v>
      </c>
      <c r="L1150" s="29" t="s">
        <v>535</v>
      </c>
      <c r="M1150" s="24">
        <v>12</v>
      </c>
      <c r="N1150" s="25"/>
      <c r="O1150" s="26"/>
    </row>
    <row r="1151" spans="1:15" s="2" customFormat="1" ht="60" customHeight="1">
      <c r="A1151" s="17" t="s">
        <v>7</v>
      </c>
      <c r="B1151" s="18" t="s">
        <v>542</v>
      </c>
      <c r="C1151" s="19" t="s">
        <v>38</v>
      </c>
      <c r="D1151" s="28"/>
      <c r="E1151" s="21" t="s">
        <v>464</v>
      </c>
      <c r="F1151" s="21" t="s">
        <v>316</v>
      </c>
      <c r="G1151" s="21" t="s">
        <v>486</v>
      </c>
      <c r="H1151" s="21" t="s">
        <v>517</v>
      </c>
      <c r="I1151" s="22">
        <v>8592502260843</v>
      </c>
      <c r="J1151" s="23">
        <v>44.95</v>
      </c>
      <c r="K1151" s="23">
        <f t="shared" si="17"/>
        <v>764.15000000000009</v>
      </c>
      <c r="L1151" s="29" t="s">
        <v>535</v>
      </c>
      <c r="M1151" s="24">
        <v>17</v>
      </c>
      <c r="N1151" s="25"/>
      <c r="O1151" s="26"/>
    </row>
    <row r="1152" spans="1:15" s="2" customFormat="1" ht="60" customHeight="1">
      <c r="A1152" s="17" t="s">
        <v>7</v>
      </c>
      <c r="B1152" s="18" t="s">
        <v>542</v>
      </c>
      <c r="C1152" s="19" t="s">
        <v>38</v>
      </c>
      <c r="D1152" s="28"/>
      <c r="E1152" s="21" t="s">
        <v>464</v>
      </c>
      <c r="F1152" s="21" t="s">
        <v>316</v>
      </c>
      <c r="G1152" s="21" t="s">
        <v>486</v>
      </c>
      <c r="H1152" s="21" t="s">
        <v>518</v>
      </c>
      <c r="I1152" s="22">
        <v>8592502260850</v>
      </c>
      <c r="J1152" s="23">
        <v>44.95</v>
      </c>
      <c r="K1152" s="23">
        <f t="shared" si="17"/>
        <v>179.8</v>
      </c>
      <c r="L1152" s="29" t="s">
        <v>535</v>
      </c>
      <c r="M1152" s="24">
        <v>4</v>
      </c>
      <c r="N1152" s="25"/>
      <c r="O1152" s="26"/>
    </row>
    <row r="1153" spans="1:15" s="2" customFormat="1" ht="60" customHeight="1">
      <c r="A1153" s="17" t="s">
        <v>7</v>
      </c>
      <c r="B1153" s="18" t="s">
        <v>542</v>
      </c>
      <c r="C1153" s="19" t="s">
        <v>39</v>
      </c>
      <c r="D1153" s="28"/>
      <c r="E1153" s="21" t="s">
        <v>464</v>
      </c>
      <c r="F1153" s="21" t="s">
        <v>345</v>
      </c>
      <c r="G1153" s="21" t="s">
        <v>486</v>
      </c>
      <c r="H1153" s="21" t="s">
        <v>516</v>
      </c>
      <c r="I1153" s="22">
        <v>8592502261116</v>
      </c>
      <c r="J1153" s="23">
        <v>44.95</v>
      </c>
      <c r="K1153" s="23">
        <f t="shared" si="17"/>
        <v>314.65000000000003</v>
      </c>
      <c r="L1153" s="29" t="s">
        <v>535</v>
      </c>
      <c r="M1153" s="24">
        <v>7</v>
      </c>
      <c r="N1153" s="25"/>
      <c r="O1153" s="26"/>
    </row>
    <row r="1154" spans="1:15" s="2" customFormat="1" ht="60" customHeight="1">
      <c r="A1154" s="17" t="s">
        <v>7</v>
      </c>
      <c r="B1154" s="18" t="s">
        <v>542</v>
      </c>
      <c r="C1154" s="19" t="s">
        <v>39</v>
      </c>
      <c r="D1154" s="28"/>
      <c r="E1154" s="21" t="s">
        <v>464</v>
      </c>
      <c r="F1154" s="21" t="s">
        <v>345</v>
      </c>
      <c r="G1154" s="21" t="s">
        <v>486</v>
      </c>
      <c r="H1154" s="21" t="s">
        <v>517</v>
      </c>
      <c r="I1154" s="22">
        <v>8592502261123</v>
      </c>
      <c r="J1154" s="23">
        <v>44.95</v>
      </c>
      <c r="K1154" s="23">
        <f t="shared" si="17"/>
        <v>764.15000000000009</v>
      </c>
      <c r="L1154" s="29" t="s">
        <v>535</v>
      </c>
      <c r="M1154" s="24">
        <v>17</v>
      </c>
      <c r="N1154" s="25"/>
      <c r="O1154" s="26"/>
    </row>
    <row r="1155" spans="1:15" s="2" customFormat="1" ht="60" customHeight="1">
      <c r="A1155" s="17" t="s">
        <v>7</v>
      </c>
      <c r="B1155" s="18" t="s">
        <v>542</v>
      </c>
      <c r="C1155" s="19" t="s">
        <v>39</v>
      </c>
      <c r="D1155" s="28"/>
      <c r="E1155" s="21" t="s">
        <v>464</v>
      </c>
      <c r="F1155" s="21" t="s">
        <v>345</v>
      </c>
      <c r="G1155" s="21" t="s">
        <v>486</v>
      </c>
      <c r="H1155" s="21" t="s">
        <v>520</v>
      </c>
      <c r="I1155" s="22">
        <v>8592502261161</v>
      </c>
      <c r="J1155" s="23">
        <v>44.95</v>
      </c>
      <c r="K1155" s="23">
        <f t="shared" ref="K1155:K1218" si="18">J1155*M1155</f>
        <v>359.6</v>
      </c>
      <c r="L1155" s="29" t="s">
        <v>535</v>
      </c>
      <c r="M1155" s="24">
        <v>8</v>
      </c>
      <c r="N1155" s="25"/>
      <c r="O1155" s="26"/>
    </row>
    <row r="1156" spans="1:15" s="2" customFormat="1" ht="60" customHeight="1">
      <c r="A1156" s="17" t="s">
        <v>7</v>
      </c>
      <c r="B1156" s="18" t="s">
        <v>542</v>
      </c>
      <c r="C1156" s="19" t="s">
        <v>39</v>
      </c>
      <c r="D1156" s="28"/>
      <c r="E1156" s="21" t="s">
        <v>464</v>
      </c>
      <c r="F1156" s="21" t="s">
        <v>345</v>
      </c>
      <c r="G1156" s="21" t="s">
        <v>486</v>
      </c>
      <c r="H1156" s="21" t="s">
        <v>521</v>
      </c>
      <c r="I1156" s="22">
        <v>8592502261178</v>
      </c>
      <c r="J1156" s="23">
        <v>44.95</v>
      </c>
      <c r="K1156" s="23">
        <f t="shared" si="18"/>
        <v>44.95</v>
      </c>
      <c r="L1156" s="29" t="s">
        <v>535</v>
      </c>
      <c r="M1156" s="24">
        <v>1</v>
      </c>
      <c r="N1156" s="25"/>
      <c r="O1156" s="26"/>
    </row>
    <row r="1157" spans="1:15" s="2" customFormat="1" ht="60" customHeight="1">
      <c r="A1157" s="17" t="s">
        <v>7</v>
      </c>
      <c r="B1157" s="18" t="s">
        <v>542</v>
      </c>
      <c r="C1157" s="19" t="s">
        <v>39</v>
      </c>
      <c r="D1157" s="28"/>
      <c r="E1157" s="21" t="s">
        <v>464</v>
      </c>
      <c r="F1157" s="21" t="s">
        <v>341</v>
      </c>
      <c r="G1157" s="21" t="s">
        <v>486</v>
      </c>
      <c r="H1157" s="21" t="s">
        <v>516</v>
      </c>
      <c r="I1157" s="22">
        <v>8592502261185</v>
      </c>
      <c r="J1157" s="23">
        <v>44.95</v>
      </c>
      <c r="K1157" s="23">
        <f t="shared" si="18"/>
        <v>224.75</v>
      </c>
      <c r="L1157" s="29" t="s">
        <v>535</v>
      </c>
      <c r="M1157" s="24">
        <v>5</v>
      </c>
      <c r="N1157" s="25"/>
      <c r="O1157" s="26"/>
    </row>
    <row r="1158" spans="1:15" s="2" customFormat="1" ht="60" customHeight="1">
      <c r="A1158" s="17" t="s">
        <v>7</v>
      </c>
      <c r="B1158" s="18" t="s">
        <v>542</v>
      </c>
      <c r="C1158" s="19" t="s">
        <v>39</v>
      </c>
      <c r="D1158" s="28"/>
      <c r="E1158" s="21" t="s">
        <v>464</v>
      </c>
      <c r="F1158" s="21" t="s">
        <v>341</v>
      </c>
      <c r="G1158" s="21" t="s">
        <v>486</v>
      </c>
      <c r="H1158" s="21" t="s">
        <v>517</v>
      </c>
      <c r="I1158" s="22">
        <v>8592502261192</v>
      </c>
      <c r="J1158" s="23">
        <v>44.95</v>
      </c>
      <c r="K1158" s="23">
        <f t="shared" si="18"/>
        <v>404.55</v>
      </c>
      <c r="L1158" s="29" t="s">
        <v>535</v>
      </c>
      <c r="M1158" s="24">
        <v>9</v>
      </c>
      <c r="N1158" s="25"/>
      <c r="O1158" s="26"/>
    </row>
    <row r="1159" spans="1:15" s="2" customFormat="1" ht="60" customHeight="1">
      <c r="A1159" s="17" t="s">
        <v>7</v>
      </c>
      <c r="B1159" s="18" t="s">
        <v>542</v>
      </c>
      <c r="C1159" s="19" t="s">
        <v>40</v>
      </c>
      <c r="D1159" s="28"/>
      <c r="E1159" s="21" t="s">
        <v>464</v>
      </c>
      <c r="F1159" s="21" t="s">
        <v>351</v>
      </c>
      <c r="G1159" s="21" t="s">
        <v>486</v>
      </c>
      <c r="H1159" s="21" t="s">
        <v>517</v>
      </c>
      <c r="I1159" s="22">
        <v>8592502261611</v>
      </c>
      <c r="J1159" s="23">
        <v>44.95</v>
      </c>
      <c r="K1159" s="23">
        <f t="shared" si="18"/>
        <v>629.30000000000007</v>
      </c>
      <c r="L1159" s="29" t="s">
        <v>535</v>
      </c>
      <c r="M1159" s="24">
        <v>14</v>
      </c>
      <c r="N1159" s="25"/>
      <c r="O1159" s="26"/>
    </row>
    <row r="1160" spans="1:15" s="2" customFormat="1" ht="60" customHeight="1">
      <c r="A1160" s="17" t="s">
        <v>7</v>
      </c>
      <c r="B1160" s="18" t="s">
        <v>542</v>
      </c>
      <c r="C1160" s="19" t="s">
        <v>40</v>
      </c>
      <c r="D1160" s="28"/>
      <c r="E1160" s="21" t="s">
        <v>464</v>
      </c>
      <c r="F1160" s="21" t="s">
        <v>351</v>
      </c>
      <c r="G1160" s="21" t="s">
        <v>486</v>
      </c>
      <c r="H1160" s="21" t="s">
        <v>518</v>
      </c>
      <c r="I1160" s="22">
        <v>8592502261628</v>
      </c>
      <c r="J1160" s="23">
        <v>44.95</v>
      </c>
      <c r="K1160" s="23">
        <f t="shared" si="18"/>
        <v>943.95</v>
      </c>
      <c r="L1160" s="29" t="s">
        <v>535</v>
      </c>
      <c r="M1160" s="24">
        <v>21</v>
      </c>
      <c r="N1160" s="25"/>
      <c r="O1160" s="26"/>
    </row>
    <row r="1161" spans="1:15" s="2" customFormat="1" ht="60" customHeight="1">
      <c r="A1161" s="17" t="s">
        <v>7</v>
      </c>
      <c r="B1161" s="18" t="s">
        <v>542</v>
      </c>
      <c r="C1161" s="19" t="s">
        <v>40</v>
      </c>
      <c r="D1161" s="28"/>
      <c r="E1161" s="21" t="s">
        <v>464</v>
      </c>
      <c r="F1161" s="21" t="s">
        <v>351</v>
      </c>
      <c r="G1161" s="21" t="s">
        <v>486</v>
      </c>
      <c r="H1161" s="21" t="s">
        <v>515</v>
      </c>
      <c r="I1161" s="22">
        <v>8592502261635</v>
      </c>
      <c r="J1161" s="23">
        <v>44.95</v>
      </c>
      <c r="K1161" s="23">
        <f t="shared" si="18"/>
        <v>719.2</v>
      </c>
      <c r="L1161" s="29" t="s">
        <v>535</v>
      </c>
      <c r="M1161" s="24">
        <v>16</v>
      </c>
      <c r="N1161" s="25"/>
      <c r="O1161" s="26"/>
    </row>
    <row r="1162" spans="1:15" s="2" customFormat="1" ht="60" customHeight="1">
      <c r="A1162" s="17" t="s">
        <v>7</v>
      </c>
      <c r="B1162" s="18" t="s">
        <v>542</v>
      </c>
      <c r="C1162" s="19" t="s">
        <v>40</v>
      </c>
      <c r="D1162" s="28"/>
      <c r="E1162" s="21" t="s">
        <v>464</v>
      </c>
      <c r="F1162" s="21" t="s">
        <v>351</v>
      </c>
      <c r="G1162" s="21" t="s">
        <v>486</v>
      </c>
      <c r="H1162" s="21" t="s">
        <v>519</v>
      </c>
      <c r="I1162" s="22">
        <v>8592502261642</v>
      </c>
      <c r="J1162" s="23">
        <v>44.95</v>
      </c>
      <c r="K1162" s="23">
        <f t="shared" si="18"/>
        <v>314.65000000000003</v>
      </c>
      <c r="L1162" s="29" t="s">
        <v>535</v>
      </c>
      <c r="M1162" s="24">
        <v>7</v>
      </c>
      <c r="N1162" s="25"/>
      <c r="O1162" s="26"/>
    </row>
    <row r="1163" spans="1:15" s="2" customFormat="1" ht="60" customHeight="1">
      <c r="A1163" s="17" t="s">
        <v>7</v>
      </c>
      <c r="B1163" s="18" t="s">
        <v>542</v>
      </c>
      <c r="C1163" s="19" t="s">
        <v>40</v>
      </c>
      <c r="D1163" s="28"/>
      <c r="E1163" s="21" t="s">
        <v>464</v>
      </c>
      <c r="F1163" s="21" t="s">
        <v>351</v>
      </c>
      <c r="G1163" s="21" t="s">
        <v>486</v>
      </c>
      <c r="H1163" s="21" t="s">
        <v>520</v>
      </c>
      <c r="I1163" s="22">
        <v>8592502261659</v>
      </c>
      <c r="J1163" s="23">
        <v>44.95</v>
      </c>
      <c r="K1163" s="23">
        <f t="shared" si="18"/>
        <v>674.25</v>
      </c>
      <c r="L1163" s="29" t="s">
        <v>535</v>
      </c>
      <c r="M1163" s="24">
        <v>15</v>
      </c>
      <c r="N1163" s="25"/>
      <c r="O1163" s="26"/>
    </row>
    <row r="1164" spans="1:15" s="2" customFormat="1" ht="60" customHeight="1">
      <c r="A1164" s="17" t="s">
        <v>7</v>
      </c>
      <c r="B1164" s="18" t="s">
        <v>542</v>
      </c>
      <c r="C1164" s="19" t="s">
        <v>40</v>
      </c>
      <c r="D1164" s="28"/>
      <c r="E1164" s="21" t="s">
        <v>464</v>
      </c>
      <c r="F1164" s="21" t="s">
        <v>352</v>
      </c>
      <c r="G1164" s="21" t="s">
        <v>486</v>
      </c>
      <c r="H1164" s="21" t="s">
        <v>517</v>
      </c>
      <c r="I1164" s="22">
        <v>8592502261680</v>
      </c>
      <c r="J1164" s="23">
        <v>44.95</v>
      </c>
      <c r="K1164" s="23">
        <f t="shared" si="18"/>
        <v>404.55</v>
      </c>
      <c r="L1164" s="29" t="s">
        <v>535</v>
      </c>
      <c r="M1164" s="24">
        <v>9</v>
      </c>
      <c r="N1164" s="25"/>
      <c r="O1164" s="26"/>
    </row>
    <row r="1165" spans="1:15" s="2" customFormat="1" ht="60" customHeight="1">
      <c r="A1165" s="17" t="s">
        <v>7</v>
      </c>
      <c r="B1165" s="18" t="s">
        <v>542</v>
      </c>
      <c r="C1165" s="19" t="s">
        <v>40</v>
      </c>
      <c r="D1165" s="28"/>
      <c r="E1165" s="21" t="s">
        <v>464</v>
      </c>
      <c r="F1165" s="21" t="s">
        <v>352</v>
      </c>
      <c r="G1165" s="21" t="s">
        <v>486</v>
      </c>
      <c r="H1165" s="21" t="s">
        <v>518</v>
      </c>
      <c r="I1165" s="22">
        <v>8592502261697</v>
      </c>
      <c r="J1165" s="23">
        <v>44.95</v>
      </c>
      <c r="K1165" s="23">
        <f t="shared" si="18"/>
        <v>719.2</v>
      </c>
      <c r="L1165" s="29" t="s">
        <v>535</v>
      </c>
      <c r="M1165" s="24">
        <v>16</v>
      </c>
      <c r="N1165" s="25"/>
      <c r="O1165" s="26"/>
    </row>
    <row r="1166" spans="1:15" s="2" customFormat="1" ht="60" customHeight="1">
      <c r="A1166" s="17" t="s">
        <v>7</v>
      </c>
      <c r="B1166" s="18" t="s">
        <v>542</v>
      </c>
      <c r="C1166" s="19" t="s">
        <v>40</v>
      </c>
      <c r="D1166" s="28"/>
      <c r="E1166" s="21" t="s">
        <v>464</v>
      </c>
      <c r="F1166" s="21" t="s">
        <v>352</v>
      </c>
      <c r="G1166" s="21" t="s">
        <v>486</v>
      </c>
      <c r="H1166" s="21" t="s">
        <v>515</v>
      </c>
      <c r="I1166" s="22">
        <v>8592502261703</v>
      </c>
      <c r="J1166" s="23">
        <v>44.95</v>
      </c>
      <c r="K1166" s="23">
        <f t="shared" si="18"/>
        <v>494.45000000000005</v>
      </c>
      <c r="L1166" s="29" t="s">
        <v>535</v>
      </c>
      <c r="M1166" s="24">
        <v>11</v>
      </c>
      <c r="N1166" s="25"/>
      <c r="O1166" s="26"/>
    </row>
    <row r="1167" spans="1:15" s="2" customFormat="1" ht="60" customHeight="1">
      <c r="A1167" s="17" t="s">
        <v>7</v>
      </c>
      <c r="B1167" s="18" t="s">
        <v>542</v>
      </c>
      <c r="C1167" s="19" t="s">
        <v>40</v>
      </c>
      <c r="D1167" s="28"/>
      <c r="E1167" s="21" t="s">
        <v>464</v>
      </c>
      <c r="F1167" s="21" t="s">
        <v>352</v>
      </c>
      <c r="G1167" s="21" t="s">
        <v>486</v>
      </c>
      <c r="H1167" s="21" t="s">
        <v>519</v>
      </c>
      <c r="I1167" s="22">
        <v>8592502261710</v>
      </c>
      <c r="J1167" s="23">
        <v>44.95</v>
      </c>
      <c r="K1167" s="23">
        <f t="shared" si="18"/>
        <v>359.6</v>
      </c>
      <c r="L1167" s="29" t="s">
        <v>535</v>
      </c>
      <c r="M1167" s="24">
        <v>8</v>
      </c>
      <c r="N1167" s="25"/>
      <c r="O1167" s="26"/>
    </row>
    <row r="1168" spans="1:15" s="2" customFormat="1" ht="60" customHeight="1">
      <c r="A1168" s="17" t="s">
        <v>7</v>
      </c>
      <c r="B1168" s="18" t="s">
        <v>542</v>
      </c>
      <c r="C1168" s="19" t="s">
        <v>40</v>
      </c>
      <c r="D1168" s="28"/>
      <c r="E1168" s="21" t="s">
        <v>464</v>
      </c>
      <c r="F1168" s="21" t="s">
        <v>352</v>
      </c>
      <c r="G1168" s="21" t="s">
        <v>486</v>
      </c>
      <c r="H1168" s="21" t="s">
        <v>520</v>
      </c>
      <c r="I1168" s="22">
        <v>8592502261727</v>
      </c>
      <c r="J1168" s="23">
        <v>44.95</v>
      </c>
      <c r="K1168" s="23">
        <f t="shared" si="18"/>
        <v>449.5</v>
      </c>
      <c r="L1168" s="29" t="s">
        <v>535</v>
      </c>
      <c r="M1168" s="24">
        <v>10</v>
      </c>
      <c r="N1168" s="25"/>
      <c r="O1168" s="26"/>
    </row>
    <row r="1169" spans="1:15" s="2" customFormat="1" ht="60" customHeight="1">
      <c r="A1169" s="17" t="s">
        <v>7</v>
      </c>
      <c r="B1169" s="18" t="s">
        <v>542</v>
      </c>
      <c r="C1169" s="19" t="s">
        <v>41</v>
      </c>
      <c r="D1169" s="28"/>
      <c r="E1169" s="21" t="s">
        <v>466</v>
      </c>
      <c r="F1169" s="21" t="s">
        <v>335</v>
      </c>
      <c r="G1169" s="21" t="s">
        <v>486</v>
      </c>
      <c r="H1169" s="21" t="s">
        <v>517</v>
      </c>
      <c r="I1169" s="22">
        <v>8592502261895</v>
      </c>
      <c r="J1169" s="23">
        <v>64.95</v>
      </c>
      <c r="K1169" s="23">
        <f t="shared" si="18"/>
        <v>64.95</v>
      </c>
      <c r="L1169" s="29" t="s">
        <v>535</v>
      </c>
      <c r="M1169" s="24">
        <v>1</v>
      </c>
      <c r="N1169" s="25"/>
      <c r="O1169" s="26"/>
    </row>
    <row r="1170" spans="1:15" s="2" customFormat="1" ht="60" customHeight="1">
      <c r="A1170" s="17" t="s">
        <v>7</v>
      </c>
      <c r="B1170" s="18" t="s">
        <v>542</v>
      </c>
      <c r="C1170" s="19" t="s">
        <v>41</v>
      </c>
      <c r="D1170" s="28"/>
      <c r="E1170" s="21" t="s">
        <v>466</v>
      </c>
      <c r="F1170" s="21" t="s">
        <v>335</v>
      </c>
      <c r="G1170" s="21" t="s">
        <v>486</v>
      </c>
      <c r="H1170" s="21" t="s">
        <v>518</v>
      </c>
      <c r="I1170" s="22">
        <v>8592502261901</v>
      </c>
      <c r="J1170" s="23">
        <v>64.95</v>
      </c>
      <c r="K1170" s="23">
        <f t="shared" si="18"/>
        <v>844.35</v>
      </c>
      <c r="L1170" s="29" t="s">
        <v>535</v>
      </c>
      <c r="M1170" s="24">
        <v>13</v>
      </c>
      <c r="N1170" s="25"/>
      <c r="O1170" s="26"/>
    </row>
    <row r="1171" spans="1:15" s="2" customFormat="1" ht="60" customHeight="1">
      <c r="A1171" s="17" t="s">
        <v>7</v>
      </c>
      <c r="B1171" s="18" t="s">
        <v>542</v>
      </c>
      <c r="C1171" s="19" t="s">
        <v>41</v>
      </c>
      <c r="D1171" s="28"/>
      <c r="E1171" s="21" t="s">
        <v>466</v>
      </c>
      <c r="F1171" s="21" t="s">
        <v>335</v>
      </c>
      <c r="G1171" s="21" t="s">
        <v>486</v>
      </c>
      <c r="H1171" s="21" t="s">
        <v>515</v>
      </c>
      <c r="I1171" s="22">
        <v>8592502261918</v>
      </c>
      <c r="J1171" s="23">
        <v>64.95</v>
      </c>
      <c r="K1171" s="23">
        <f t="shared" si="18"/>
        <v>844.35</v>
      </c>
      <c r="L1171" s="29" t="s">
        <v>535</v>
      </c>
      <c r="M1171" s="24">
        <v>13</v>
      </c>
      <c r="N1171" s="25"/>
      <c r="O1171" s="26"/>
    </row>
    <row r="1172" spans="1:15" s="2" customFormat="1" ht="60" customHeight="1">
      <c r="A1172" s="17" t="s">
        <v>7</v>
      </c>
      <c r="B1172" s="18" t="s">
        <v>542</v>
      </c>
      <c r="C1172" s="19" t="s">
        <v>41</v>
      </c>
      <c r="D1172" s="28"/>
      <c r="E1172" s="21" t="s">
        <v>466</v>
      </c>
      <c r="F1172" s="21" t="s">
        <v>335</v>
      </c>
      <c r="G1172" s="21" t="s">
        <v>486</v>
      </c>
      <c r="H1172" s="21" t="s">
        <v>519</v>
      </c>
      <c r="I1172" s="22">
        <v>8592502261925</v>
      </c>
      <c r="J1172" s="23">
        <v>64.95</v>
      </c>
      <c r="K1172" s="23">
        <f t="shared" si="18"/>
        <v>909.30000000000007</v>
      </c>
      <c r="L1172" s="29" t="s">
        <v>535</v>
      </c>
      <c r="M1172" s="24">
        <v>14</v>
      </c>
      <c r="N1172" s="25"/>
      <c r="O1172" s="26"/>
    </row>
    <row r="1173" spans="1:15" s="2" customFormat="1" ht="60" customHeight="1">
      <c r="A1173" s="17" t="s">
        <v>7</v>
      </c>
      <c r="B1173" s="18" t="s">
        <v>542</v>
      </c>
      <c r="C1173" s="19" t="s">
        <v>41</v>
      </c>
      <c r="D1173" s="28"/>
      <c r="E1173" s="21" t="s">
        <v>466</v>
      </c>
      <c r="F1173" s="21" t="s">
        <v>335</v>
      </c>
      <c r="G1173" s="21" t="s">
        <v>486</v>
      </c>
      <c r="H1173" s="21" t="s">
        <v>520</v>
      </c>
      <c r="I1173" s="22">
        <v>8592502261932</v>
      </c>
      <c r="J1173" s="23">
        <v>64.95</v>
      </c>
      <c r="K1173" s="23">
        <f t="shared" si="18"/>
        <v>194.85000000000002</v>
      </c>
      <c r="L1173" s="29" t="s">
        <v>535</v>
      </c>
      <c r="M1173" s="24">
        <v>3</v>
      </c>
      <c r="N1173" s="25"/>
      <c r="O1173" s="26"/>
    </row>
    <row r="1174" spans="1:15" s="2" customFormat="1" ht="60" customHeight="1">
      <c r="A1174" s="17" t="s">
        <v>7</v>
      </c>
      <c r="B1174" s="18" t="s">
        <v>542</v>
      </c>
      <c r="C1174" s="19" t="s">
        <v>41</v>
      </c>
      <c r="D1174" s="28"/>
      <c r="E1174" s="21" t="s">
        <v>466</v>
      </c>
      <c r="F1174" s="21" t="s">
        <v>352</v>
      </c>
      <c r="G1174" s="21" t="s">
        <v>486</v>
      </c>
      <c r="H1174" s="21" t="s">
        <v>517</v>
      </c>
      <c r="I1174" s="22">
        <v>8592502261963</v>
      </c>
      <c r="J1174" s="23">
        <v>64.95</v>
      </c>
      <c r="K1174" s="23">
        <f t="shared" si="18"/>
        <v>194.85000000000002</v>
      </c>
      <c r="L1174" s="29" t="s">
        <v>535</v>
      </c>
      <c r="M1174" s="24">
        <v>3</v>
      </c>
      <c r="N1174" s="25"/>
      <c r="O1174" s="26"/>
    </row>
    <row r="1175" spans="1:15" s="2" customFormat="1" ht="60" customHeight="1">
      <c r="A1175" s="17" t="s">
        <v>7</v>
      </c>
      <c r="B1175" s="18" t="s">
        <v>542</v>
      </c>
      <c r="C1175" s="19" t="s">
        <v>41</v>
      </c>
      <c r="D1175" s="28"/>
      <c r="E1175" s="21" t="s">
        <v>466</v>
      </c>
      <c r="F1175" s="21" t="s">
        <v>352</v>
      </c>
      <c r="G1175" s="21" t="s">
        <v>486</v>
      </c>
      <c r="H1175" s="21" t="s">
        <v>518</v>
      </c>
      <c r="I1175" s="22">
        <v>8592502261970</v>
      </c>
      <c r="J1175" s="23">
        <v>64.95</v>
      </c>
      <c r="K1175" s="23">
        <f t="shared" si="18"/>
        <v>1234.05</v>
      </c>
      <c r="L1175" s="29" t="s">
        <v>535</v>
      </c>
      <c r="M1175" s="24">
        <v>19</v>
      </c>
      <c r="N1175" s="25"/>
      <c r="O1175" s="26"/>
    </row>
    <row r="1176" spans="1:15" s="2" customFormat="1" ht="60" customHeight="1">
      <c r="A1176" s="17" t="s">
        <v>7</v>
      </c>
      <c r="B1176" s="18" t="s">
        <v>542</v>
      </c>
      <c r="C1176" s="19" t="s">
        <v>41</v>
      </c>
      <c r="D1176" s="28"/>
      <c r="E1176" s="21" t="s">
        <v>466</v>
      </c>
      <c r="F1176" s="21" t="s">
        <v>352</v>
      </c>
      <c r="G1176" s="21" t="s">
        <v>486</v>
      </c>
      <c r="H1176" s="21" t="s">
        <v>515</v>
      </c>
      <c r="I1176" s="22">
        <v>8592502261987</v>
      </c>
      <c r="J1176" s="23">
        <v>64.95</v>
      </c>
      <c r="K1176" s="23">
        <f t="shared" si="18"/>
        <v>1493.8500000000001</v>
      </c>
      <c r="L1176" s="29" t="s">
        <v>535</v>
      </c>
      <c r="M1176" s="24">
        <v>23</v>
      </c>
      <c r="N1176" s="25"/>
      <c r="O1176" s="26"/>
    </row>
    <row r="1177" spans="1:15" s="2" customFormat="1" ht="60" customHeight="1">
      <c r="A1177" s="17" t="s">
        <v>7</v>
      </c>
      <c r="B1177" s="18" t="s">
        <v>542</v>
      </c>
      <c r="C1177" s="19" t="s">
        <v>41</v>
      </c>
      <c r="D1177" s="28"/>
      <c r="E1177" s="21" t="s">
        <v>466</v>
      </c>
      <c r="F1177" s="21" t="s">
        <v>352</v>
      </c>
      <c r="G1177" s="21" t="s">
        <v>486</v>
      </c>
      <c r="H1177" s="21" t="s">
        <v>519</v>
      </c>
      <c r="I1177" s="22">
        <v>8592502261994</v>
      </c>
      <c r="J1177" s="23">
        <v>64.95</v>
      </c>
      <c r="K1177" s="23">
        <f t="shared" si="18"/>
        <v>64.95</v>
      </c>
      <c r="L1177" s="29" t="s">
        <v>535</v>
      </c>
      <c r="M1177" s="24">
        <v>1</v>
      </c>
      <c r="N1177" s="25"/>
      <c r="O1177" s="26"/>
    </row>
    <row r="1178" spans="1:15" s="2" customFormat="1" ht="60" customHeight="1">
      <c r="A1178" s="17" t="s">
        <v>7</v>
      </c>
      <c r="B1178" s="18" t="s">
        <v>542</v>
      </c>
      <c r="C1178" s="19" t="s">
        <v>41</v>
      </c>
      <c r="D1178" s="28"/>
      <c r="E1178" s="21" t="s">
        <v>466</v>
      </c>
      <c r="F1178" s="21" t="s">
        <v>351</v>
      </c>
      <c r="G1178" s="21" t="s">
        <v>486</v>
      </c>
      <c r="H1178" s="21" t="s">
        <v>518</v>
      </c>
      <c r="I1178" s="22">
        <v>8592502262045</v>
      </c>
      <c r="J1178" s="23">
        <v>64.95</v>
      </c>
      <c r="K1178" s="23">
        <f t="shared" si="18"/>
        <v>1039.2</v>
      </c>
      <c r="L1178" s="29" t="s">
        <v>535</v>
      </c>
      <c r="M1178" s="24">
        <v>16</v>
      </c>
      <c r="N1178" s="25"/>
      <c r="O1178" s="26"/>
    </row>
    <row r="1179" spans="1:15" s="2" customFormat="1" ht="60" customHeight="1">
      <c r="A1179" s="17" t="s">
        <v>7</v>
      </c>
      <c r="B1179" s="18" t="s">
        <v>542</v>
      </c>
      <c r="C1179" s="19" t="s">
        <v>41</v>
      </c>
      <c r="D1179" s="28"/>
      <c r="E1179" s="21" t="s">
        <v>466</v>
      </c>
      <c r="F1179" s="21" t="s">
        <v>351</v>
      </c>
      <c r="G1179" s="21" t="s">
        <v>486</v>
      </c>
      <c r="H1179" s="21" t="s">
        <v>515</v>
      </c>
      <c r="I1179" s="22">
        <v>8592502262052</v>
      </c>
      <c r="J1179" s="23">
        <v>64.95</v>
      </c>
      <c r="K1179" s="23">
        <f t="shared" si="18"/>
        <v>1493.8500000000001</v>
      </c>
      <c r="L1179" s="29" t="s">
        <v>535</v>
      </c>
      <c r="M1179" s="24">
        <v>23</v>
      </c>
      <c r="N1179" s="25"/>
      <c r="O1179" s="26"/>
    </row>
    <row r="1180" spans="1:15" s="2" customFormat="1" ht="60" customHeight="1">
      <c r="A1180" s="17" t="s">
        <v>7</v>
      </c>
      <c r="B1180" s="18" t="s">
        <v>542</v>
      </c>
      <c r="C1180" s="19" t="s">
        <v>41</v>
      </c>
      <c r="D1180" s="28"/>
      <c r="E1180" s="21" t="s">
        <v>466</v>
      </c>
      <c r="F1180" s="21" t="s">
        <v>351</v>
      </c>
      <c r="G1180" s="21" t="s">
        <v>486</v>
      </c>
      <c r="H1180" s="21" t="s">
        <v>519</v>
      </c>
      <c r="I1180" s="22">
        <v>8592502262069</v>
      </c>
      <c r="J1180" s="23">
        <v>64.95</v>
      </c>
      <c r="K1180" s="23">
        <f t="shared" si="18"/>
        <v>1753.65</v>
      </c>
      <c r="L1180" s="29" t="s">
        <v>535</v>
      </c>
      <c r="M1180" s="24">
        <v>27</v>
      </c>
      <c r="N1180" s="25"/>
      <c r="O1180" s="26"/>
    </row>
    <row r="1181" spans="1:15" s="2" customFormat="1" ht="60" customHeight="1">
      <c r="A1181" s="17" t="s">
        <v>7</v>
      </c>
      <c r="B1181" s="18" t="s">
        <v>542</v>
      </c>
      <c r="C1181" s="19" t="s">
        <v>41</v>
      </c>
      <c r="D1181" s="28"/>
      <c r="E1181" s="21" t="s">
        <v>466</v>
      </c>
      <c r="F1181" s="21" t="s">
        <v>351</v>
      </c>
      <c r="G1181" s="21" t="s">
        <v>486</v>
      </c>
      <c r="H1181" s="21" t="s">
        <v>520</v>
      </c>
      <c r="I1181" s="22">
        <v>8592502262076</v>
      </c>
      <c r="J1181" s="23">
        <v>64.95</v>
      </c>
      <c r="K1181" s="23">
        <f t="shared" si="18"/>
        <v>649.5</v>
      </c>
      <c r="L1181" s="29" t="s">
        <v>535</v>
      </c>
      <c r="M1181" s="24">
        <v>10</v>
      </c>
      <c r="N1181" s="25"/>
      <c r="O1181" s="26"/>
    </row>
    <row r="1182" spans="1:15" s="2" customFormat="1" ht="60" customHeight="1">
      <c r="A1182" s="17" t="s">
        <v>7</v>
      </c>
      <c r="B1182" s="18" t="s">
        <v>542</v>
      </c>
      <c r="C1182" s="19" t="s">
        <v>41</v>
      </c>
      <c r="D1182" s="28"/>
      <c r="E1182" s="21" t="s">
        <v>466</v>
      </c>
      <c r="F1182" s="21" t="s">
        <v>345</v>
      </c>
      <c r="G1182" s="21" t="s">
        <v>486</v>
      </c>
      <c r="H1182" s="21" t="s">
        <v>518</v>
      </c>
      <c r="I1182" s="22">
        <v>8592502262113</v>
      </c>
      <c r="J1182" s="23">
        <v>64.95</v>
      </c>
      <c r="K1182" s="23">
        <f t="shared" si="18"/>
        <v>584.55000000000007</v>
      </c>
      <c r="L1182" s="29" t="s">
        <v>535</v>
      </c>
      <c r="M1182" s="24">
        <v>9</v>
      </c>
      <c r="N1182" s="25"/>
      <c r="O1182" s="26"/>
    </row>
    <row r="1183" spans="1:15" s="2" customFormat="1" ht="60" customHeight="1">
      <c r="A1183" s="17" t="s">
        <v>7</v>
      </c>
      <c r="B1183" s="18" t="s">
        <v>542</v>
      </c>
      <c r="C1183" s="19" t="s">
        <v>41</v>
      </c>
      <c r="D1183" s="28"/>
      <c r="E1183" s="21" t="s">
        <v>466</v>
      </c>
      <c r="F1183" s="21" t="s">
        <v>345</v>
      </c>
      <c r="G1183" s="21" t="s">
        <v>486</v>
      </c>
      <c r="H1183" s="21" t="s">
        <v>515</v>
      </c>
      <c r="I1183" s="22">
        <v>8592502262120</v>
      </c>
      <c r="J1183" s="23">
        <v>64.95</v>
      </c>
      <c r="K1183" s="23">
        <f t="shared" si="18"/>
        <v>194.85000000000002</v>
      </c>
      <c r="L1183" s="29" t="s">
        <v>535</v>
      </c>
      <c r="M1183" s="24">
        <v>3</v>
      </c>
      <c r="N1183" s="25"/>
      <c r="O1183" s="26"/>
    </row>
    <row r="1184" spans="1:15" s="2" customFormat="1" ht="60" customHeight="1">
      <c r="A1184" s="17" t="s">
        <v>7</v>
      </c>
      <c r="B1184" s="18" t="s">
        <v>542</v>
      </c>
      <c r="C1184" s="19" t="s">
        <v>41</v>
      </c>
      <c r="D1184" s="28"/>
      <c r="E1184" s="21" t="s">
        <v>466</v>
      </c>
      <c r="F1184" s="21" t="s">
        <v>345</v>
      </c>
      <c r="G1184" s="21" t="s">
        <v>486</v>
      </c>
      <c r="H1184" s="21" t="s">
        <v>519</v>
      </c>
      <c r="I1184" s="22">
        <v>8592502262137</v>
      </c>
      <c r="J1184" s="23">
        <v>64.95</v>
      </c>
      <c r="K1184" s="23">
        <f t="shared" si="18"/>
        <v>519.6</v>
      </c>
      <c r="L1184" s="29" t="s">
        <v>535</v>
      </c>
      <c r="M1184" s="24">
        <v>8</v>
      </c>
      <c r="N1184" s="25"/>
      <c r="O1184" s="26"/>
    </row>
    <row r="1185" spans="1:15" s="2" customFormat="1" ht="60" customHeight="1">
      <c r="A1185" s="17" t="s">
        <v>7</v>
      </c>
      <c r="B1185" s="18" t="s">
        <v>542</v>
      </c>
      <c r="C1185" s="19" t="s">
        <v>41</v>
      </c>
      <c r="D1185" s="28"/>
      <c r="E1185" s="21" t="s">
        <v>466</v>
      </c>
      <c r="F1185" s="21" t="s">
        <v>345</v>
      </c>
      <c r="G1185" s="21" t="s">
        <v>486</v>
      </c>
      <c r="H1185" s="21" t="s">
        <v>520</v>
      </c>
      <c r="I1185" s="22">
        <v>8592502262144</v>
      </c>
      <c r="J1185" s="23">
        <v>64.95</v>
      </c>
      <c r="K1185" s="23">
        <f t="shared" si="18"/>
        <v>454.65000000000003</v>
      </c>
      <c r="L1185" s="29" t="s">
        <v>535</v>
      </c>
      <c r="M1185" s="24">
        <v>7</v>
      </c>
      <c r="N1185" s="25"/>
      <c r="O1185" s="26"/>
    </row>
    <row r="1186" spans="1:15" s="2" customFormat="1" ht="60" customHeight="1">
      <c r="A1186" s="17" t="s">
        <v>7</v>
      </c>
      <c r="B1186" s="18" t="s">
        <v>542</v>
      </c>
      <c r="C1186" s="19" t="s">
        <v>42</v>
      </c>
      <c r="D1186" s="28"/>
      <c r="E1186" s="21" t="s">
        <v>466</v>
      </c>
      <c r="F1186" s="21" t="s">
        <v>347</v>
      </c>
      <c r="G1186" s="21" t="s">
        <v>486</v>
      </c>
      <c r="H1186" s="21" t="s">
        <v>517</v>
      </c>
      <c r="I1186" s="22">
        <v>8592502262175</v>
      </c>
      <c r="J1186" s="23">
        <v>64.95</v>
      </c>
      <c r="K1186" s="23">
        <f t="shared" si="18"/>
        <v>909.30000000000007</v>
      </c>
      <c r="L1186" s="29" t="s">
        <v>535</v>
      </c>
      <c r="M1186" s="24">
        <v>14</v>
      </c>
      <c r="N1186" s="25"/>
      <c r="O1186" s="26"/>
    </row>
    <row r="1187" spans="1:15" s="2" customFormat="1" ht="60" customHeight="1">
      <c r="A1187" s="17" t="s">
        <v>7</v>
      </c>
      <c r="B1187" s="18" t="s">
        <v>542</v>
      </c>
      <c r="C1187" s="19" t="s">
        <v>42</v>
      </c>
      <c r="D1187" s="28"/>
      <c r="E1187" s="21" t="s">
        <v>466</v>
      </c>
      <c r="F1187" s="21" t="s">
        <v>347</v>
      </c>
      <c r="G1187" s="21" t="s">
        <v>486</v>
      </c>
      <c r="H1187" s="21" t="s">
        <v>518</v>
      </c>
      <c r="I1187" s="22">
        <v>8592502262182</v>
      </c>
      <c r="J1187" s="23">
        <v>64.95</v>
      </c>
      <c r="K1187" s="23">
        <f t="shared" si="18"/>
        <v>1104.1500000000001</v>
      </c>
      <c r="L1187" s="29" t="s">
        <v>535</v>
      </c>
      <c r="M1187" s="24">
        <v>17</v>
      </c>
      <c r="N1187" s="25"/>
      <c r="O1187" s="26"/>
    </row>
    <row r="1188" spans="1:15" s="2" customFormat="1" ht="60" customHeight="1">
      <c r="A1188" s="17" t="s">
        <v>7</v>
      </c>
      <c r="B1188" s="18" t="s">
        <v>542</v>
      </c>
      <c r="C1188" s="19" t="s">
        <v>42</v>
      </c>
      <c r="D1188" s="28"/>
      <c r="E1188" s="21" t="s">
        <v>466</v>
      </c>
      <c r="F1188" s="21" t="s">
        <v>347</v>
      </c>
      <c r="G1188" s="21" t="s">
        <v>486</v>
      </c>
      <c r="H1188" s="21" t="s">
        <v>515</v>
      </c>
      <c r="I1188" s="22">
        <v>8592502262199</v>
      </c>
      <c r="J1188" s="23">
        <v>64.95</v>
      </c>
      <c r="K1188" s="23">
        <f t="shared" si="18"/>
        <v>1818.6000000000001</v>
      </c>
      <c r="L1188" s="29" t="s">
        <v>535</v>
      </c>
      <c r="M1188" s="24">
        <v>28</v>
      </c>
      <c r="N1188" s="25"/>
      <c r="O1188" s="26"/>
    </row>
    <row r="1189" spans="1:15" s="2" customFormat="1" ht="60" customHeight="1">
      <c r="A1189" s="17" t="s">
        <v>7</v>
      </c>
      <c r="B1189" s="18" t="s">
        <v>542</v>
      </c>
      <c r="C1189" s="19" t="s">
        <v>42</v>
      </c>
      <c r="D1189" s="28"/>
      <c r="E1189" s="21" t="s">
        <v>466</v>
      </c>
      <c r="F1189" s="21" t="s">
        <v>347</v>
      </c>
      <c r="G1189" s="21" t="s">
        <v>486</v>
      </c>
      <c r="H1189" s="21" t="s">
        <v>519</v>
      </c>
      <c r="I1189" s="22">
        <v>8592502262205</v>
      </c>
      <c r="J1189" s="23">
        <v>64.95</v>
      </c>
      <c r="K1189" s="23">
        <f t="shared" si="18"/>
        <v>1818.6000000000001</v>
      </c>
      <c r="L1189" s="29" t="s">
        <v>535</v>
      </c>
      <c r="M1189" s="24">
        <v>28</v>
      </c>
      <c r="N1189" s="25"/>
      <c r="O1189" s="26"/>
    </row>
    <row r="1190" spans="1:15" s="2" customFormat="1" ht="60" customHeight="1">
      <c r="A1190" s="17" t="s">
        <v>7</v>
      </c>
      <c r="B1190" s="18" t="s">
        <v>542</v>
      </c>
      <c r="C1190" s="19" t="s">
        <v>42</v>
      </c>
      <c r="D1190" s="28"/>
      <c r="E1190" s="21" t="s">
        <v>466</v>
      </c>
      <c r="F1190" s="21" t="s">
        <v>347</v>
      </c>
      <c r="G1190" s="21" t="s">
        <v>496</v>
      </c>
      <c r="H1190" s="21" t="s">
        <v>520</v>
      </c>
      <c r="I1190" s="22">
        <v>8592502262212</v>
      </c>
      <c r="J1190" s="23">
        <v>64.95</v>
      </c>
      <c r="K1190" s="23">
        <f t="shared" si="18"/>
        <v>1299</v>
      </c>
      <c r="L1190" s="29" t="s">
        <v>535</v>
      </c>
      <c r="M1190" s="24">
        <v>20</v>
      </c>
      <c r="N1190" s="25"/>
      <c r="O1190" s="26"/>
    </row>
    <row r="1191" spans="1:15" s="2" customFormat="1" ht="60" customHeight="1">
      <c r="A1191" s="17" t="s">
        <v>7</v>
      </c>
      <c r="B1191" s="18" t="s">
        <v>542</v>
      </c>
      <c r="C1191" s="19" t="s">
        <v>42</v>
      </c>
      <c r="D1191" s="28"/>
      <c r="E1191" s="21" t="s">
        <v>466</v>
      </c>
      <c r="F1191" s="21" t="s">
        <v>316</v>
      </c>
      <c r="G1191" s="21" t="s">
        <v>486</v>
      </c>
      <c r="H1191" s="21" t="s">
        <v>517</v>
      </c>
      <c r="I1191" s="22">
        <v>8592502262311</v>
      </c>
      <c r="J1191" s="23">
        <v>64.95</v>
      </c>
      <c r="K1191" s="23">
        <f t="shared" si="18"/>
        <v>1039.2</v>
      </c>
      <c r="L1191" s="29" t="s">
        <v>535</v>
      </c>
      <c r="M1191" s="24">
        <v>16</v>
      </c>
      <c r="N1191" s="25"/>
      <c r="O1191" s="26"/>
    </row>
    <row r="1192" spans="1:15" s="2" customFormat="1" ht="60" customHeight="1">
      <c r="A1192" s="17" t="s">
        <v>7</v>
      </c>
      <c r="B1192" s="18" t="s">
        <v>542</v>
      </c>
      <c r="C1192" s="19" t="s">
        <v>42</v>
      </c>
      <c r="D1192" s="28"/>
      <c r="E1192" s="21" t="s">
        <v>466</v>
      </c>
      <c r="F1192" s="21" t="s">
        <v>316</v>
      </c>
      <c r="G1192" s="21" t="s">
        <v>486</v>
      </c>
      <c r="H1192" s="21" t="s">
        <v>518</v>
      </c>
      <c r="I1192" s="22">
        <v>8592502262328</v>
      </c>
      <c r="J1192" s="23">
        <v>64.95</v>
      </c>
      <c r="K1192" s="23">
        <f t="shared" si="18"/>
        <v>1169.1000000000001</v>
      </c>
      <c r="L1192" s="29" t="s">
        <v>535</v>
      </c>
      <c r="M1192" s="24">
        <v>18</v>
      </c>
      <c r="N1192" s="25"/>
      <c r="O1192" s="26"/>
    </row>
    <row r="1193" spans="1:15" s="2" customFormat="1" ht="60" customHeight="1">
      <c r="A1193" s="17" t="s">
        <v>7</v>
      </c>
      <c r="B1193" s="18" t="s">
        <v>542</v>
      </c>
      <c r="C1193" s="19" t="s">
        <v>42</v>
      </c>
      <c r="D1193" s="28"/>
      <c r="E1193" s="21" t="s">
        <v>466</v>
      </c>
      <c r="F1193" s="21" t="s">
        <v>316</v>
      </c>
      <c r="G1193" s="21" t="s">
        <v>486</v>
      </c>
      <c r="H1193" s="21" t="s">
        <v>515</v>
      </c>
      <c r="I1193" s="22">
        <v>8592502262335</v>
      </c>
      <c r="J1193" s="23">
        <v>64.95</v>
      </c>
      <c r="K1193" s="23">
        <f t="shared" si="18"/>
        <v>1493.8500000000001</v>
      </c>
      <c r="L1193" s="29" t="s">
        <v>535</v>
      </c>
      <c r="M1193" s="24">
        <v>23</v>
      </c>
      <c r="N1193" s="25"/>
      <c r="O1193" s="26"/>
    </row>
    <row r="1194" spans="1:15" s="2" customFormat="1" ht="60" customHeight="1">
      <c r="A1194" s="17" t="s">
        <v>7</v>
      </c>
      <c r="B1194" s="18" t="s">
        <v>542</v>
      </c>
      <c r="C1194" s="19" t="s">
        <v>42</v>
      </c>
      <c r="D1194" s="28"/>
      <c r="E1194" s="21" t="s">
        <v>466</v>
      </c>
      <c r="F1194" s="21" t="s">
        <v>316</v>
      </c>
      <c r="G1194" s="21" t="s">
        <v>486</v>
      </c>
      <c r="H1194" s="21" t="s">
        <v>519</v>
      </c>
      <c r="I1194" s="22">
        <v>8592502262342</v>
      </c>
      <c r="J1194" s="23">
        <v>64.95</v>
      </c>
      <c r="K1194" s="23">
        <f t="shared" si="18"/>
        <v>1428.9</v>
      </c>
      <c r="L1194" s="29" t="s">
        <v>535</v>
      </c>
      <c r="M1194" s="24">
        <v>22</v>
      </c>
      <c r="N1194" s="25"/>
      <c r="O1194" s="26"/>
    </row>
    <row r="1195" spans="1:15" s="2" customFormat="1" ht="60" customHeight="1">
      <c r="A1195" s="17" t="s">
        <v>7</v>
      </c>
      <c r="B1195" s="18" t="s">
        <v>542</v>
      </c>
      <c r="C1195" s="19" t="s">
        <v>42</v>
      </c>
      <c r="D1195" s="28"/>
      <c r="E1195" s="21" t="s">
        <v>466</v>
      </c>
      <c r="F1195" s="21" t="s">
        <v>316</v>
      </c>
      <c r="G1195" s="21" t="s">
        <v>486</v>
      </c>
      <c r="H1195" s="21" t="s">
        <v>520</v>
      </c>
      <c r="I1195" s="22">
        <v>8592502262359</v>
      </c>
      <c r="J1195" s="23">
        <v>64.95</v>
      </c>
      <c r="K1195" s="23">
        <f t="shared" si="18"/>
        <v>1169.1000000000001</v>
      </c>
      <c r="L1195" s="29" t="s">
        <v>535</v>
      </c>
      <c r="M1195" s="24">
        <v>18</v>
      </c>
      <c r="N1195" s="25"/>
      <c r="O1195" s="26"/>
    </row>
    <row r="1196" spans="1:15" s="2" customFormat="1" ht="60" customHeight="1">
      <c r="A1196" s="17" t="s">
        <v>7</v>
      </c>
      <c r="B1196" s="18" t="s">
        <v>542</v>
      </c>
      <c r="C1196" s="19" t="s">
        <v>42</v>
      </c>
      <c r="D1196" s="28"/>
      <c r="E1196" s="21" t="s">
        <v>466</v>
      </c>
      <c r="F1196" s="21" t="s">
        <v>350</v>
      </c>
      <c r="G1196" s="21" t="s">
        <v>486</v>
      </c>
      <c r="H1196" s="21" t="s">
        <v>517</v>
      </c>
      <c r="I1196" s="22">
        <v>8592502262380</v>
      </c>
      <c r="J1196" s="23">
        <v>64.95</v>
      </c>
      <c r="K1196" s="23">
        <f t="shared" si="18"/>
        <v>1104.1500000000001</v>
      </c>
      <c r="L1196" s="29" t="s">
        <v>535</v>
      </c>
      <c r="M1196" s="24">
        <v>17</v>
      </c>
      <c r="N1196" s="25"/>
      <c r="O1196" s="26"/>
    </row>
    <row r="1197" spans="1:15" s="2" customFormat="1" ht="60" customHeight="1">
      <c r="A1197" s="17" t="s">
        <v>7</v>
      </c>
      <c r="B1197" s="18" t="s">
        <v>542</v>
      </c>
      <c r="C1197" s="19" t="s">
        <v>42</v>
      </c>
      <c r="D1197" s="28"/>
      <c r="E1197" s="21" t="s">
        <v>466</v>
      </c>
      <c r="F1197" s="21" t="s">
        <v>350</v>
      </c>
      <c r="G1197" s="21" t="s">
        <v>486</v>
      </c>
      <c r="H1197" s="21" t="s">
        <v>518</v>
      </c>
      <c r="I1197" s="22">
        <v>8592502262397</v>
      </c>
      <c r="J1197" s="23">
        <v>64.95</v>
      </c>
      <c r="K1197" s="23">
        <f t="shared" si="18"/>
        <v>1299</v>
      </c>
      <c r="L1197" s="29" t="s">
        <v>535</v>
      </c>
      <c r="M1197" s="24">
        <v>20</v>
      </c>
      <c r="N1197" s="25"/>
      <c r="O1197" s="26"/>
    </row>
    <row r="1198" spans="1:15" s="2" customFormat="1" ht="60" customHeight="1">
      <c r="A1198" s="17" t="s">
        <v>7</v>
      </c>
      <c r="B1198" s="18" t="s">
        <v>542</v>
      </c>
      <c r="C1198" s="19" t="s">
        <v>42</v>
      </c>
      <c r="D1198" s="28"/>
      <c r="E1198" s="21" t="s">
        <v>466</v>
      </c>
      <c r="F1198" s="21" t="s">
        <v>350</v>
      </c>
      <c r="G1198" s="21" t="s">
        <v>486</v>
      </c>
      <c r="H1198" s="21" t="s">
        <v>515</v>
      </c>
      <c r="I1198" s="22">
        <v>8592502262403</v>
      </c>
      <c r="J1198" s="23">
        <v>64.95</v>
      </c>
      <c r="K1198" s="23">
        <f t="shared" si="18"/>
        <v>1428.9</v>
      </c>
      <c r="L1198" s="29" t="s">
        <v>535</v>
      </c>
      <c r="M1198" s="24">
        <v>22</v>
      </c>
      <c r="N1198" s="25"/>
      <c r="O1198" s="26"/>
    </row>
    <row r="1199" spans="1:15" s="2" customFormat="1" ht="60" customHeight="1">
      <c r="A1199" s="17" t="s">
        <v>7</v>
      </c>
      <c r="B1199" s="18" t="s">
        <v>542</v>
      </c>
      <c r="C1199" s="19" t="s">
        <v>42</v>
      </c>
      <c r="D1199" s="28"/>
      <c r="E1199" s="21" t="s">
        <v>466</v>
      </c>
      <c r="F1199" s="21" t="s">
        <v>350</v>
      </c>
      <c r="G1199" s="21" t="s">
        <v>486</v>
      </c>
      <c r="H1199" s="21" t="s">
        <v>519</v>
      </c>
      <c r="I1199" s="22">
        <v>8592502262410</v>
      </c>
      <c r="J1199" s="23">
        <v>64.95</v>
      </c>
      <c r="K1199" s="23">
        <f t="shared" si="18"/>
        <v>1493.8500000000001</v>
      </c>
      <c r="L1199" s="29" t="s">
        <v>535</v>
      </c>
      <c r="M1199" s="24">
        <v>23</v>
      </c>
      <c r="N1199" s="25"/>
      <c r="O1199" s="26"/>
    </row>
    <row r="1200" spans="1:15" s="2" customFormat="1" ht="60" customHeight="1">
      <c r="A1200" s="17" t="s">
        <v>7</v>
      </c>
      <c r="B1200" s="18" t="s">
        <v>542</v>
      </c>
      <c r="C1200" s="19" t="s">
        <v>42</v>
      </c>
      <c r="D1200" s="28"/>
      <c r="E1200" s="21" t="s">
        <v>466</v>
      </c>
      <c r="F1200" s="21" t="s">
        <v>350</v>
      </c>
      <c r="G1200" s="21" t="s">
        <v>486</v>
      </c>
      <c r="H1200" s="21" t="s">
        <v>520</v>
      </c>
      <c r="I1200" s="22">
        <v>8592502262427</v>
      </c>
      <c r="J1200" s="23">
        <v>64.95</v>
      </c>
      <c r="K1200" s="23">
        <f t="shared" si="18"/>
        <v>1234.05</v>
      </c>
      <c r="L1200" s="29" t="s">
        <v>535</v>
      </c>
      <c r="M1200" s="24">
        <v>19</v>
      </c>
      <c r="N1200" s="25"/>
      <c r="O1200" s="26"/>
    </row>
    <row r="1201" spans="1:15" s="2" customFormat="1" ht="60" customHeight="1">
      <c r="A1201" s="17" t="s">
        <v>7</v>
      </c>
      <c r="B1201" s="18" t="s">
        <v>542</v>
      </c>
      <c r="C1201" s="19" t="s">
        <v>42</v>
      </c>
      <c r="D1201" s="28"/>
      <c r="E1201" s="21" t="s">
        <v>466</v>
      </c>
      <c r="F1201" s="21" t="s">
        <v>352</v>
      </c>
      <c r="G1201" s="21" t="s">
        <v>486</v>
      </c>
      <c r="H1201" s="21" t="s">
        <v>517</v>
      </c>
      <c r="I1201" s="22">
        <v>8592502262458</v>
      </c>
      <c r="J1201" s="23">
        <v>64.95</v>
      </c>
      <c r="K1201" s="23">
        <f t="shared" si="18"/>
        <v>714.45</v>
      </c>
      <c r="L1201" s="29" t="s">
        <v>535</v>
      </c>
      <c r="M1201" s="24">
        <v>11</v>
      </c>
      <c r="N1201" s="25"/>
      <c r="O1201" s="26"/>
    </row>
    <row r="1202" spans="1:15" s="2" customFormat="1" ht="60" customHeight="1">
      <c r="A1202" s="17" t="s">
        <v>7</v>
      </c>
      <c r="B1202" s="18" t="s">
        <v>542</v>
      </c>
      <c r="C1202" s="19" t="s">
        <v>42</v>
      </c>
      <c r="D1202" s="28"/>
      <c r="E1202" s="21" t="s">
        <v>466</v>
      </c>
      <c r="F1202" s="21" t="s">
        <v>352</v>
      </c>
      <c r="G1202" s="21" t="s">
        <v>486</v>
      </c>
      <c r="H1202" s="21" t="s">
        <v>518</v>
      </c>
      <c r="I1202" s="22">
        <v>8592502262465</v>
      </c>
      <c r="J1202" s="23">
        <v>64.95</v>
      </c>
      <c r="K1202" s="23">
        <f t="shared" si="18"/>
        <v>1039.2</v>
      </c>
      <c r="L1202" s="29" t="s">
        <v>535</v>
      </c>
      <c r="M1202" s="24">
        <v>16</v>
      </c>
      <c r="N1202" s="25"/>
      <c r="O1202" s="26"/>
    </row>
    <row r="1203" spans="1:15" s="2" customFormat="1" ht="60" customHeight="1">
      <c r="A1203" s="17" t="s">
        <v>7</v>
      </c>
      <c r="B1203" s="18" t="s">
        <v>542</v>
      </c>
      <c r="C1203" s="19" t="s">
        <v>42</v>
      </c>
      <c r="D1203" s="28"/>
      <c r="E1203" s="21" t="s">
        <v>466</v>
      </c>
      <c r="F1203" s="21" t="s">
        <v>352</v>
      </c>
      <c r="G1203" s="21" t="s">
        <v>486</v>
      </c>
      <c r="H1203" s="21" t="s">
        <v>515</v>
      </c>
      <c r="I1203" s="22">
        <v>8592502262472</v>
      </c>
      <c r="J1203" s="23">
        <v>64.95</v>
      </c>
      <c r="K1203" s="23">
        <f t="shared" si="18"/>
        <v>1104.1500000000001</v>
      </c>
      <c r="L1203" s="29" t="s">
        <v>535</v>
      </c>
      <c r="M1203" s="24">
        <v>17</v>
      </c>
      <c r="N1203" s="25"/>
      <c r="O1203" s="26"/>
    </row>
    <row r="1204" spans="1:15" s="2" customFormat="1" ht="60" customHeight="1">
      <c r="A1204" s="17" t="s">
        <v>7</v>
      </c>
      <c r="B1204" s="18" t="s">
        <v>542</v>
      </c>
      <c r="C1204" s="19" t="s">
        <v>42</v>
      </c>
      <c r="D1204" s="28"/>
      <c r="E1204" s="21" t="s">
        <v>466</v>
      </c>
      <c r="F1204" s="21" t="s">
        <v>352</v>
      </c>
      <c r="G1204" s="21" t="s">
        <v>486</v>
      </c>
      <c r="H1204" s="21" t="s">
        <v>519</v>
      </c>
      <c r="I1204" s="22">
        <v>8592502262489</v>
      </c>
      <c r="J1204" s="23">
        <v>64.95</v>
      </c>
      <c r="K1204" s="23">
        <f t="shared" si="18"/>
        <v>454.65000000000003</v>
      </c>
      <c r="L1204" s="29" t="s">
        <v>535</v>
      </c>
      <c r="M1204" s="24">
        <v>7</v>
      </c>
      <c r="N1204" s="25"/>
      <c r="O1204" s="26"/>
    </row>
    <row r="1205" spans="1:15" s="2" customFormat="1" ht="60" customHeight="1">
      <c r="A1205" s="17" t="s">
        <v>7</v>
      </c>
      <c r="B1205" s="18" t="s">
        <v>542</v>
      </c>
      <c r="C1205" s="19" t="s">
        <v>209</v>
      </c>
      <c r="D1205" s="28"/>
      <c r="E1205" s="21" t="s">
        <v>464</v>
      </c>
      <c r="F1205" s="21" t="s">
        <v>341</v>
      </c>
      <c r="G1205" s="21" t="s">
        <v>486</v>
      </c>
      <c r="H1205" s="21" t="s">
        <v>515</v>
      </c>
      <c r="I1205" s="22">
        <v>8592502500529</v>
      </c>
      <c r="J1205" s="23">
        <v>44.95</v>
      </c>
      <c r="K1205" s="23">
        <f t="shared" si="18"/>
        <v>89.9</v>
      </c>
      <c r="L1205" s="29" t="s">
        <v>535</v>
      </c>
      <c r="M1205" s="24">
        <v>2</v>
      </c>
      <c r="N1205" s="25"/>
      <c r="O1205" s="26"/>
    </row>
    <row r="1206" spans="1:15" s="2" customFormat="1" ht="60" customHeight="1">
      <c r="A1206" s="17" t="s">
        <v>7</v>
      </c>
      <c r="B1206" s="18" t="s">
        <v>542</v>
      </c>
      <c r="C1206" s="19" t="s">
        <v>209</v>
      </c>
      <c r="D1206" s="28"/>
      <c r="E1206" s="21" t="s">
        <v>464</v>
      </c>
      <c r="F1206" s="21" t="s">
        <v>409</v>
      </c>
      <c r="G1206" s="21" t="s">
        <v>486</v>
      </c>
      <c r="H1206" s="21" t="s">
        <v>531</v>
      </c>
      <c r="I1206" s="22">
        <v>8592502500642</v>
      </c>
      <c r="J1206" s="23">
        <v>44.95</v>
      </c>
      <c r="K1206" s="23">
        <f t="shared" si="18"/>
        <v>44.95</v>
      </c>
      <c r="L1206" s="29" t="s">
        <v>535</v>
      </c>
      <c r="M1206" s="24">
        <v>1</v>
      </c>
      <c r="N1206" s="25"/>
      <c r="O1206" s="26"/>
    </row>
    <row r="1207" spans="1:15" s="2" customFormat="1" ht="60" customHeight="1">
      <c r="A1207" s="17" t="s">
        <v>7</v>
      </c>
      <c r="B1207" s="18" t="s">
        <v>542</v>
      </c>
      <c r="C1207" s="19" t="s">
        <v>209</v>
      </c>
      <c r="D1207" s="28"/>
      <c r="E1207" s="21" t="s">
        <v>464</v>
      </c>
      <c r="F1207" s="21" t="s">
        <v>409</v>
      </c>
      <c r="G1207" s="21" t="s">
        <v>486</v>
      </c>
      <c r="H1207" s="21" t="s">
        <v>515</v>
      </c>
      <c r="I1207" s="22">
        <v>8592502500666</v>
      </c>
      <c r="J1207" s="23">
        <v>44.95</v>
      </c>
      <c r="K1207" s="23">
        <f t="shared" si="18"/>
        <v>89.9</v>
      </c>
      <c r="L1207" s="29" t="s">
        <v>535</v>
      </c>
      <c r="M1207" s="24">
        <v>2</v>
      </c>
      <c r="N1207" s="25"/>
      <c r="O1207" s="26"/>
    </row>
    <row r="1208" spans="1:15" s="2" customFormat="1" ht="60" customHeight="1">
      <c r="A1208" s="17" t="s">
        <v>7</v>
      </c>
      <c r="B1208" s="18" t="s">
        <v>542</v>
      </c>
      <c r="C1208" s="19" t="s">
        <v>210</v>
      </c>
      <c r="D1208" s="31"/>
      <c r="E1208" s="21" t="s">
        <v>464</v>
      </c>
      <c r="F1208" s="21" t="s">
        <v>341</v>
      </c>
      <c r="G1208" s="21" t="s">
        <v>486</v>
      </c>
      <c r="H1208" s="21" t="s">
        <v>517</v>
      </c>
      <c r="I1208" s="22">
        <v>8592502502813</v>
      </c>
      <c r="J1208" s="23">
        <v>44.95</v>
      </c>
      <c r="K1208" s="23">
        <f t="shared" si="18"/>
        <v>44.95</v>
      </c>
      <c r="L1208" s="29" t="s">
        <v>535</v>
      </c>
      <c r="M1208" s="24">
        <v>1</v>
      </c>
      <c r="N1208" s="25"/>
      <c r="O1208" s="26"/>
    </row>
    <row r="1209" spans="1:15" s="2" customFormat="1" ht="60" customHeight="1">
      <c r="A1209" s="17" t="s">
        <v>7</v>
      </c>
      <c r="B1209" s="18" t="s">
        <v>542</v>
      </c>
      <c r="C1209" s="19" t="s">
        <v>210</v>
      </c>
      <c r="D1209" s="31"/>
      <c r="E1209" s="21" t="s">
        <v>464</v>
      </c>
      <c r="F1209" s="21" t="s">
        <v>341</v>
      </c>
      <c r="G1209" s="21" t="s">
        <v>486</v>
      </c>
      <c r="H1209" s="21" t="s">
        <v>518</v>
      </c>
      <c r="I1209" s="22">
        <v>8592502502820</v>
      </c>
      <c r="J1209" s="23">
        <v>44.95</v>
      </c>
      <c r="K1209" s="23">
        <f t="shared" si="18"/>
        <v>89.9</v>
      </c>
      <c r="L1209" s="29" t="s">
        <v>535</v>
      </c>
      <c r="M1209" s="24">
        <v>2</v>
      </c>
      <c r="N1209" s="25"/>
      <c r="O1209" s="26"/>
    </row>
    <row r="1210" spans="1:15" s="2" customFormat="1" ht="60" customHeight="1">
      <c r="A1210" s="17" t="s">
        <v>7</v>
      </c>
      <c r="B1210" s="18" t="s">
        <v>542</v>
      </c>
      <c r="C1210" s="19" t="s">
        <v>210</v>
      </c>
      <c r="D1210" s="31"/>
      <c r="E1210" s="21" t="s">
        <v>464</v>
      </c>
      <c r="F1210" s="21" t="s">
        <v>341</v>
      </c>
      <c r="G1210" s="21" t="s">
        <v>486</v>
      </c>
      <c r="H1210" s="21" t="s">
        <v>515</v>
      </c>
      <c r="I1210" s="22">
        <v>8592502502837</v>
      </c>
      <c r="J1210" s="23">
        <v>44.95</v>
      </c>
      <c r="K1210" s="23">
        <f t="shared" si="18"/>
        <v>134.85000000000002</v>
      </c>
      <c r="L1210" s="29" t="s">
        <v>535</v>
      </c>
      <c r="M1210" s="24">
        <v>3</v>
      </c>
      <c r="N1210" s="25"/>
      <c r="O1210" s="26"/>
    </row>
    <row r="1211" spans="1:15" s="2" customFormat="1" ht="60" customHeight="1">
      <c r="A1211" s="17" t="s">
        <v>7</v>
      </c>
      <c r="B1211" s="18" t="s">
        <v>542</v>
      </c>
      <c r="C1211" s="19" t="s">
        <v>210</v>
      </c>
      <c r="D1211" s="31"/>
      <c r="E1211" s="21" t="s">
        <v>464</v>
      </c>
      <c r="F1211" s="21" t="s">
        <v>341</v>
      </c>
      <c r="G1211" s="21" t="s">
        <v>486</v>
      </c>
      <c r="H1211" s="21" t="s">
        <v>519</v>
      </c>
      <c r="I1211" s="22">
        <v>8592502502844</v>
      </c>
      <c r="J1211" s="23">
        <v>44.95</v>
      </c>
      <c r="K1211" s="23">
        <f t="shared" si="18"/>
        <v>134.85000000000002</v>
      </c>
      <c r="L1211" s="29" t="s">
        <v>535</v>
      </c>
      <c r="M1211" s="24">
        <v>3</v>
      </c>
      <c r="N1211" s="25"/>
      <c r="O1211" s="26"/>
    </row>
    <row r="1212" spans="1:15" s="2" customFormat="1" ht="60" customHeight="1">
      <c r="A1212" s="17" t="s">
        <v>7</v>
      </c>
      <c r="B1212" s="18" t="s">
        <v>542</v>
      </c>
      <c r="C1212" s="19" t="s">
        <v>210</v>
      </c>
      <c r="D1212" s="31"/>
      <c r="E1212" s="21" t="s">
        <v>464</v>
      </c>
      <c r="F1212" s="21" t="s">
        <v>341</v>
      </c>
      <c r="G1212" s="21" t="s">
        <v>486</v>
      </c>
      <c r="H1212" s="21" t="s">
        <v>521</v>
      </c>
      <c r="I1212" s="22">
        <v>8592502502868</v>
      </c>
      <c r="J1212" s="23">
        <v>44.95</v>
      </c>
      <c r="K1212" s="23">
        <f t="shared" si="18"/>
        <v>44.95</v>
      </c>
      <c r="L1212" s="29" t="s">
        <v>535</v>
      </c>
      <c r="M1212" s="24">
        <v>1</v>
      </c>
      <c r="N1212" s="25"/>
      <c r="O1212" s="26"/>
    </row>
    <row r="1213" spans="1:15" s="2" customFormat="1" ht="60" customHeight="1">
      <c r="A1213" s="17" t="s">
        <v>7</v>
      </c>
      <c r="B1213" s="18" t="s">
        <v>542</v>
      </c>
      <c r="C1213" s="19" t="s">
        <v>210</v>
      </c>
      <c r="D1213" s="31"/>
      <c r="E1213" s="21" t="s">
        <v>464</v>
      </c>
      <c r="F1213" s="21" t="s">
        <v>391</v>
      </c>
      <c r="G1213" s="21" t="s">
        <v>486</v>
      </c>
      <c r="H1213" s="21" t="s">
        <v>517</v>
      </c>
      <c r="I1213" s="22">
        <v>8592502502950</v>
      </c>
      <c r="J1213" s="23">
        <v>44.95</v>
      </c>
      <c r="K1213" s="23">
        <f t="shared" si="18"/>
        <v>44.95</v>
      </c>
      <c r="L1213" s="29" t="s">
        <v>535</v>
      </c>
      <c r="M1213" s="24">
        <v>1</v>
      </c>
      <c r="N1213" s="25"/>
      <c r="O1213" s="26"/>
    </row>
    <row r="1214" spans="1:15" s="2" customFormat="1" ht="60" customHeight="1">
      <c r="A1214" s="17" t="s">
        <v>7</v>
      </c>
      <c r="B1214" s="18" t="s">
        <v>542</v>
      </c>
      <c r="C1214" s="19" t="s">
        <v>210</v>
      </c>
      <c r="D1214" s="31"/>
      <c r="E1214" s="21" t="s">
        <v>464</v>
      </c>
      <c r="F1214" s="21" t="s">
        <v>391</v>
      </c>
      <c r="G1214" s="21" t="s">
        <v>486</v>
      </c>
      <c r="H1214" s="21" t="s">
        <v>518</v>
      </c>
      <c r="I1214" s="22">
        <v>8592502502967</v>
      </c>
      <c r="J1214" s="23">
        <v>44.95</v>
      </c>
      <c r="K1214" s="23">
        <f t="shared" si="18"/>
        <v>44.95</v>
      </c>
      <c r="L1214" s="29" t="s">
        <v>535</v>
      </c>
      <c r="M1214" s="24">
        <v>1</v>
      </c>
      <c r="N1214" s="25"/>
      <c r="O1214" s="26"/>
    </row>
    <row r="1215" spans="1:15" s="2" customFormat="1" ht="60" customHeight="1">
      <c r="A1215" s="17" t="s">
        <v>7</v>
      </c>
      <c r="B1215" s="18" t="s">
        <v>542</v>
      </c>
      <c r="C1215" s="19" t="s">
        <v>210</v>
      </c>
      <c r="D1215" s="31"/>
      <c r="E1215" s="21" t="s">
        <v>464</v>
      </c>
      <c r="F1215" s="21" t="s">
        <v>409</v>
      </c>
      <c r="G1215" s="21" t="s">
        <v>486</v>
      </c>
      <c r="H1215" s="21" t="s">
        <v>517</v>
      </c>
      <c r="I1215" s="22">
        <v>8592502503162</v>
      </c>
      <c r="J1215" s="23">
        <v>44.95</v>
      </c>
      <c r="K1215" s="23">
        <f t="shared" si="18"/>
        <v>44.95</v>
      </c>
      <c r="L1215" s="29" t="s">
        <v>535</v>
      </c>
      <c r="M1215" s="24">
        <v>1</v>
      </c>
      <c r="N1215" s="25"/>
      <c r="O1215" s="26"/>
    </row>
    <row r="1216" spans="1:15" s="2" customFormat="1" ht="60" customHeight="1">
      <c r="A1216" s="17" t="s">
        <v>7</v>
      </c>
      <c r="B1216" s="18" t="s">
        <v>542</v>
      </c>
      <c r="C1216" s="19" t="s">
        <v>210</v>
      </c>
      <c r="D1216" s="31"/>
      <c r="E1216" s="21" t="s">
        <v>464</v>
      </c>
      <c r="F1216" s="21" t="s">
        <v>409</v>
      </c>
      <c r="G1216" s="21" t="s">
        <v>486</v>
      </c>
      <c r="H1216" s="21" t="s">
        <v>518</v>
      </c>
      <c r="I1216" s="22">
        <v>8592502503179</v>
      </c>
      <c r="J1216" s="23">
        <v>44.95</v>
      </c>
      <c r="K1216" s="23">
        <f t="shared" si="18"/>
        <v>89.9</v>
      </c>
      <c r="L1216" s="29" t="s">
        <v>535</v>
      </c>
      <c r="M1216" s="24">
        <v>2</v>
      </c>
      <c r="N1216" s="25"/>
      <c r="O1216" s="26"/>
    </row>
    <row r="1217" spans="1:15" s="2" customFormat="1" ht="60" customHeight="1">
      <c r="A1217" s="17" t="s">
        <v>7</v>
      </c>
      <c r="B1217" s="18" t="s">
        <v>542</v>
      </c>
      <c r="C1217" s="19" t="s">
        <v>210</v>
      </c>
      <c r="D1217" s="31"/>
      <c r="E1217" s="21" t="s">
        <v>464</v>
      </c>
      <c r="F1217" s="21" t="s">
        <v>409</v>
      </c>
      <c r="G1217" s="21" t="s">
        <v>486</v>
      </c>
      <c r="H1217" s="21" t="s">
        <v>515</v>
      </c>
      <c r="I1217" s="22">
        <v>8592502503186</v>
      </c>
      <c r="J1217" s="23">
        <v>44.95</v>
      </c>
      <c r="K1217" s="23">
        <f t="shared" si="18"/>
        <v>89.9</v>
      </c>
      <c r="L1217" s="29" t="s">
        <v>535</v>
      </c>
      <c r="M1217" s="24">
        <v>2</v>
      </c>
      <c r="N1217" s="25"/>
      <c r="O1217" s="26"/>
    </row>
    <row r="1218" spans="1:15" s="2" customFormat="1" ht="60" customHeight="1">
      <c r="A1218" s="17" t="s">
        <v>7</v>
      </c>
      <c r="B1218" s="18" t="s">
        <v>542</v>
      </c>
      <c r="C1218" s="19" t="s">
        <v>210</v>
      </c>
      <c r="D1218" s="31"/>
      <c r="E1218" s="21" t="s">
        <v>464</v>
      </c>
      <c r="F1218" s="21" t="s">
        <v>409</v>
      </c>
      <c r="G1218" s="21" t="s">
        <v>486</v>
      </c>
      <c r="H1218" s="21" t="s">
        <v>519</v>
      </c>
      <c r="I1218" s="22">
        <v>8592502503193</v>
      </c>
      <c r="J1218" s="23">
        <v>44.95</v>
      </c>
      <c r="K1218" s="23">
        <f t="shared" si="18"/>
        <v>134.85000000000002</v>
      </c>
      <c r="L1218" s="29" t="s">
        <v>535</v>
      </c>
      <c r="M1218" s="24">
        <v>3</v>
      </c>
      <c r="N1218" s="25"/>
      <c r="O1218" s="26"/>
    </row>
    <row r="1219" spans="1:15" s="2" customFormat="1" ht="60" customHeight="1">
      <c r="A1219" s="17" t="s">
        <v>7</v>
      </c>
      <c r="B1219" s="18" t="s">
        <v>541</v>
      </c>
      <c r="C1219" s="19" t="s">
        <v>213</v>
      </c>
      <c r="D1219" s="28"/>
      <c r="E1219" s="21" t="s">
        <v>471</v>
      </c>
      <c r="F1219" s="21" t="s">
        <v>408</v>
      </c>
      <c r="G1219" s="21" t="s">
        <v>486</v>
      </c>
      <c r="H1219" s="21" t="s">
        <v>515</v>
      </c>
      <c r="I1219" s="22">
        <v>8592502506477</v>
      </c>
      <c r="J1219" s="23">
        <v>39.950000000000003</v>
      </c>
      <c r="K1219" s="23">
        <f t="shared" ref="K1219:K1282" si="19">J1219*M1219</f>
        <v>279.65000000000003</v>
      </c>
      <c r="L1219" s="29" t="s">
        <v>535</v>
      </c>
      <c r="M1219" s="24">
        <v>7</v>
      </c>
      <c r="N1219" s="25"/>
      <c r="O1219" s="26"/>
    </row>
    <row r="1220" spans="1:15" s="2" customFormat="1" ht="60" customHeight="1">
      <c r="A1220" s="17" t="s">
        <v>7</v>
      </c>
      <c r="B1220" s="18" t="s">
        <v>541</v>
      </c>
      <c r="C1220" s="19" t="s">
        <v>213</v>
      </c>
      <c r="D1220" s="28"/>
      <c r="E1220" s="21" t="s">
        <v>471</v>
      </c>
      <c r="F1220" s="21" t="s">
        <v>408</v>
      </c>
      <c r="G1220" s="21" t="s">
        <v>486</v>
      </c>
      <c r="H1220" s="21" t="s">
        <v>519</v>
      </c>
      <c r="I1220" s="22">
        <v>8592502506484</v>
      </c>
      <c r="J1220" s="23">
        <v>39.950000000000003</v>
      </c>
      <c r="K1220" s="23">
        <f t="shared" si="19"/>
        <v>119.85000000000001</v>
      </c>
      <c r="L1220" s="29" t="s">
        <v>535</v>
      </c>
      <c r="M1220" s="24">
        <v>3</v>
      </c>
      <c r="N1220" s="25"/>
      <c r="O1220" s="26"/>
    </row>
    <row r="1221" spans="1:15" s="2" customFormat="1" ht="60" customHeight="1">
      <c r="A1221" s="17" t="s">
        <v>7</v>
      </c>
      <c r="B1221" s="18" t="s">
        <v>541</v>
      </c>
      <c r="C1221" s="19" t="s">
        <v>213</v>
      </c>
      <c r="D1221" s="28"/>
      <c r="E1221" s="21" t="s">
        <v>471</v>
      </c>
      <c r="F1221" s="21" t="s">
        <v>316</v>
      </c>
      <c r="G1221" s="21" t="s">
        <v>486</v>
      </c>
      <c r="H1221" s="21" t="s">
        <v>516</v>
      </c>
      <c r="I1221" s="22">
        <v>8592502506514</v>
      </c>
      <c r="J1221" s="23">
        <v>39.950000000000003</v>
      </c>
      <c r="K1221" s="23">
        <f t="shared" si="19"/>
        <v>279.65000000000003</v>
      </c>
      <c r="L1221" s="29" t="s">
        <v>535</v>
      </c>
      <c r="M1221" s="24">
        <v>7</v>
      </c>
      <c r="N1221" s="25"/>
      <c r="O1221" s="26"/>
    </row>
    <row r="1222" spans="1:15" s="2" customFormat="1" ht="60" customHeight="1">
      <c r="A1222" s="17" t="s">
        <v>7</v>
      </c>
      <c r="B1222" s="18" t="s">
        <v>541</v>
      </c>
      <c r="C1222" s="19" t="s">
        <v>213</v>
      </c>
      <c r="D1222" s="28"/>
      <c r="E1222" s="21" t="s">
        <v>471</v>
      </c>
      <c r="F1222" s="21" t="s">
        <v>316</v>
      </c>
      <c r="G1222" s="21" t="s">
        <v>486</v>
      </c>
      <c r="H1222" s="21" t="s">
        <v>517</v>
      </c>
      <c r="I1222" s="22">
        <v>8592502506521</v>
      </c>
      <c r="J1222" s="23">
        <v>39.950000000000003</v>
      </c>
      <c r="K1222" s="23">
        <f t="shared" si="19"/>
        <v>519.35</v>
      </c>
      <c r="L1222" s="29" t="s">
        <v>535</v>
      </c>
      <c r="M1222" s="24">
        <v>13</v>
      </c>
      <c r="N1222" s="25"/>
      <c r="O1222" s="26"/>
    </row>
    <row r="1223" spans="1:15" s="2" customFormat="1" ht="60" customHeight="1">
      <c r="A1223" s="17" t="s">
        <v>7</v>
      </c>
      <c r="B1223" s="18" t="s">
        <v>541</v>
      </c>
      <c r="C1223" s="19" t="s">
        <v>213</v>
      </c>
      <c r="D1223" s="28"/>
      <c r="E1223" s="21" t="s">
        <v>471</v>
      </c>
      <c r="F1223" s="21" t="s">
        <v>316</v>
      </c>
      <c r="G1223" s="21" t="s">
        <v>486</v>
      </c>
      <c r="H1223" s="21" t="s">
        <v>518</v>
      </c>
      <c r="I1223" s="22">
        <v>8592502506538</v>
      </c>
      <c r="J1223" s="23">
        <v>39.950000000000003</v>
      </c>
      <c r="K1223" s="23">
        <f t="shared" si="19"/>
        <v>79.900000000000006</v>
      </c>
      <c r="L1223" s="29" t="s">
        <v>535</v>
      </c>
      <c r="M1223" s="24">
        <v>2</v>
      </c>
      <c r="N1223" s="25"/>
      <c r="O1223" s="26"/>
    </row>
    <row r="1224" spans="1:15" s="2" customFormat="1" ht="60" customHeight="1">
      <c r="A1224" s="17" t="s">
        <v>7</v>
      </c>
      <c r="B1224" s="18" t="s">
        <v>541</v>
      </c>
      <c r="C1224" s="19" t="s">
        <v>213</v>
      </c>
      <c r="D1224" s="28"/>
      <c r="E1224" s="21" t="s">
        <v>471</v>
      </c>
      <c r="F1224" s="21" t="s">
        <v>316</v>
      </c>
      <c r="G1224" s="21" t="s">
        <v>486</v>
      </c>
      <c r="H1224" s="21" t="s">
        <v>515</v>
      </c>
      <c r="I1224" s="22">
        <v>8592502506545</v>
      </c>
      <c r="J1224" s="23">
        <v>39.950000000000003</v>
      </c>
      <c r="K1224" s="23">
        <f t="shared" si="19"/>
        <v>239.70000000000002</v>
      </c>
      <c r="L1224" s="29" t="s">
        <v>535</v>
      </c>
      <c r="M1224" s="24">
        <v>6</v>
      </c>
      <c r="N1224" s="25"/>
      <c r="O1224" s="26"/>
    </row>
    <row r="1225" spans="1:15" s="2" customFormat="1" ht="60" customHeight="1">
      <c r="A1225" s="17" t="s">
        <v>7</v>
      </c>
      <c r="B1225" s="18" t="s">
        <v>541</v>
      </c>
      <c r="C1225" s="19" t="s">
        <v>213</v>
      </c>
      <c r="D1225" s="28"/>
      <c r="E1225" s="21" t="s">
        <v>471</v>
      </c>
      <c r="F1225" s="21" t="s">
        <v>316</v>
      </c>
      <c r="G1225" s="21" t="s">
        <v>486</v>
      </c>
      <c r="H1225" s="21" t="s">
        <v>520</v>
      </c>
      <c r="I1225" s="22">
        <v>8592502506569</v>
      </c>
      <c r="J1225" s="23">
        <v>39.950000000000003</v>
      </c>
      <c r="K1225" s="23">
        <f t="shared" si="19"/>
        <v>279.65000000000003</v>
      </c>
      <c r="L1225" s="29" t="s">
        <v>535</v>
      </c>
      <c r="M1225" s="24">
        <v>7</v>
      </c>
      <c r="N1225" s="25"/>
      <c r="O1225" s="26"/>
    </row>
    <row r="1226" spans="1:15" s="2" customFormat="1" ht="60" customHeight="1">
      <c r="A1226" s="17" t="s">
        <v>7</v>
      </c>
      <c r="B1226" s="18" t="s">
        <v>541</v>
      </c>
      <c r="C1226" s="19" t="s">
        <v>213</v>
      </c>
      <c r="D1226" s="28"/>
      <c r="E1226" s="21" t="s">
        <v>471</v>
      </c>
      <c r="F1226" s="21" t="s">
        <v>391</v>
      </c>
      <c r="G1226" s="21" t="s">
        <v>486</v>
      </c>
      <c r="H1226" s="21" t="s">
        <v>516</v>
      </c>
      <c r="I1226" s="22">
        <v>8592502506583</v>
      </c>
      <c r="J1226" s="23">
        <v>39.950000000000003</v>
      </c>
      <c r="K1226" s="23">
        <f t="shared" si="19"/>
        <v>159.80000000000001</v>
      </c>
      <c r="L1226" s="29" t="s">
        <v>535</v>
      </c>
      <c r="M1226" s="24">
        <v>4</v>
      </c>
      <c r="N1226" s="25"/>
      <c r="O1226" s="26"/>
    </row>
    <row r="1227" spans="1:15" s="2" customFormat="1" ht="60" customHeight="1">
      <c r="A1227" s="17" t="s">
        <v>7</v>
      </c>
      <c r="B1227" s="18" t="s">
        <v>541</v>
      </c>
      <c r="C1227" s="19" t="s">
        <v>213</v>
      </c>
      <c r="D1227" s="28"/>
      <c r="E1227" s="21" t="s">
        <v>471</v>
      </c>
      <c r="F1227" s="21" t="s">
        <v>391</v>
      </c>
      <c r="G1227" s="21" t="s">
        <v>486</v>
      </c>
      <c r="H1227" s="21" t="s">
        <v>517</v>
      </c>
      <c r="I1227" s="22">
        <v>8592502506590</v>
      </c>
      <c r="J1227" s="23">
        <v>39.950000000000003</v>
      </c>
      <c r="K1227" s="23">
        <f t="shared" si="19"/>
        <v>39.950000000000003</v>
      </c>
      <c r="L1227" s="29" t="s">
        <v>535</v>
      </c>
      <c r="M1227" s="24">
        <v>1</v>
      </c>
      <c r="N1227" s="25"/>
      <c r="O1227" s="26"/>
    </row>
    <row r="1228" spans="1:15" s="2" customFormat="1" ht="60" customHeight="1">
      <c r="A1228" s="17" t="s">
        <v>7</v>
      </c>
      <c r="B1228" s="18" t="s">
        <v>541</v>
      </c>
      <c r="C1228" s="19" t="s">
        <v>213</v>
      </c>
      <c r="D1228" s="28"/>
      <c r="E1228" s="21" t="s">
        <v>471</v>
      </c>
      <c r="F1228" s="21" t="s">
        <v>391</v>
      </c>
      <c r="G1228" s="21" t="s">
        <v>486</v>
      </c>
      <c r="H1228" s="21" t="s">
        <v>518</v>
      </c>
      <c r="I1228" s="22">
        <v>8592502506606</v>
      </c>
      <c r="J1228" s="23">
        <v>39.950000000000003</v>
      </c>
      <c r="K1228" s="23">
        <f t="shared" si="19"/>
        <v>479.40000000000003</v>
      </c>
      <c r="L1228" s="29" t="s">
        <v>535</v>
      </c>
      <c r="M1228" s="24">
        <v>12</v>
      </c>
      <c r="N1228" s="25"/>
      <c r="O1228" s="26"/>
    </row>
    <row r="1229" spans="1:15" s="2" customFormat="1" ht="60" customHeight="1">
      <c r="A1229" s="17" t="s">
        <v>7</v>
      </c>
      <c r="B1229" s="18" t="s">
        <v>541</v>
      </c>
      <c r="C1229" s="19" t="s">
        <v>213</v>
      </c>
      <c r="D1229" s="28"/>
      <c r="E1229" s="21" t="s">
        <v>471</v>
      </c>
      <c r="F1229" s="21" t="s">
        <v>391</v>
      </c>
      <c r="G1229" s="21" t="s">
        <v>486</v>
      </c>
      <c r="H1229" s="21" t="s">
        <v>515</v>
      </c>
      <c r="I1229" s="22">
        <v>8592502506613</v>
      </c>
      <c r="J1229" s="23">
        <v>39.950000000000003</v>
      </c>
      <c r="K1229" s="23">
        <f t="shared" si="19"/>
        <v>1837.7</v>
      </c>
      <c r="L1229" s="29" t="s">
        <v>535</v>
      </c>
      <c r="M1229" s="24">
        <v>46</v>
      </c>
      <c r="N1229" s="25"/>
      <c r="O1229" s="26"/>
    </row>
    <row r="1230" spans="1:15" s="2" customFormat="1" ht="60" customHeight="1">
      <c r="A1230" s="17" t="s">
        <v>7</v>
      </c>
      <c r="B1230" s="18" t="s">
        <v>541</v>
      </c>
      <c r="C1230" s="19" t="s">
        <v>213</v>
      </c>
      <c r="D1230" s="28"/>
      <c r="E1230" s="21" t="s">
        <v>471</v>
      </c>
      <c r="F1230" s="21" t="s">
        <v>391</v>
      </c>
      <c r="G1230" s="21" t="s">
        <v>486</v>
      </c>
      <c r="H1230" s="21" t="s">
        <v>519</v>
      </c>
      <c r="I1230" s="22">
        <v>8592502506620</v>
      </c>
      <c r="J1230" s="23">
        <v>39.950000000000003</v>
      </c>
      <c r="K1230" s="23">
        <f t="shared" si="19"/>
        <v>479.40000000000003</v>
      </c>
      <c r="L1230" s="29" t="s">
        <v>535</v>
      </c>
      <c r="M1230" s="24">
        <v>12</v>
      </c>
      <c r="N1230" s="25"/>
      <c r="O1230" s="26"/>
    </row>
    <row r="1231" spans="1:15" s="2" customFormat="1" ht="60" customHeight="1">
      <c r="A1231" s="17" t="s">
        <v>7</v>
      </c>
      <c r="B1231" s="18" t="s">
        <v>541</v>
      </c>
      <c r="C1231" s="19" t="s">
        <v>213</v>
      </c>
      <c r="D1231" s="28"/>
      <c r="E1231" s="21" t="s">
        <v>471</v>
      </c>
      <c r="F1231" s="21" t="s">
        <v>391</v>
      </c>
      <c r="G1231" s="21" t="s">
        <v>486</v>
      </c>
      <c r="H1231" s="21" t="s">
        <v>520</v>
      </c>
      <c r="I1231" s="22">
        <v>8592502506637</v>
      </c>
      <c r="J1231" s="23">
        <v>39.950000000000003</v>
      </c>
      <c r="K1231" s="23">
        <f t="shared" si="19"/>
        <v>479.40000000000003</v>
      </c>
      <c r="L1231" s="29" t="s">
        <v>535</v>
      </c>
      <c r="M1231" s="24">
        <v>12</v>
      </c>
      <c r="N1231" s="25"/>
      <c r="O1231" s="26"/>
    </row>
    <row r="1232" spans="1:15" s="2" customFormat="1" ht="60" customHeight="1">
      <c r="A1232" s="17" t="s">
        <v>7</v>
      </c>
      <c r="B1232" s="18" t="s">
        <v>541</v>
      </c>
      <c r="C1232" s="19" t="s">
        <v>213</v>
      </c>
      <c r="D1232" s="28"/>
      <c r="E1232" s="21" t="s">
        <v>471</v>
      </c>
      <c r="F1232" s="21" t="s">
        <v>431</v>
      </c>
      <c r="G1232" s="21" t="s">
        <v>486</v>
      </c>
      <c r="H1232" s="21" t="s">
        <v>518</v>
      </c>
      <c r="I1232" s="22">
        <v>8592502506675</v>
      </c>
      <c r="J1232" s="23">
        <v>39.950000000000003</v>
      </c>
      <c r="K1232" s="23">
        <f t="shared" si="19"/>
        <v>359.55</v>
      </c>
      <c r="L1232" s="29" t="s">
        <v>535</v>
      </c>
      <c r="M1232" s="24">
        <v>9</v>
      </c>
      <c r="N1232" s="25"/>
      <c r="O1232" s="26"/>
    </row>
    <row r="1233" spans="1:15" s="2" customFormat="1" ht="60" customHeight="1">
      <c r="A1233" s="17" t="s">
        <v>7</v>
      </c>
      <c r="B1233" s="18" t="s">
        <v>541</v>
      </c>
      <c r="C1233" s="19" t="s">
        <v>213</v>
      </c>
      <c r="D1233" s="28"/>
      <c r="E1233" s="21" t="s">
        <v>471</v>
      </c>
      <c r="F1233" s="21" t="s">
        <v>431</v>
      </c>
      <c r="G1233" s="21" t="s">
        <v>486</v>
      </c>
      <c r="H1233" s="21" t="s">
        <v>515</v>
      </c>
      <c r="I1233" s="22">
        <v>8592502506682</v>
      </c>
      <c r="J1233" s="23">
        <v>39.950000000000003</v>
      </c>
      <c r="K1233" s="23">
        <f t="shared" si="19"/>
        <v>399.5</v>
      </c>
      <c r="L1233" s="29" t="s">
        <v>535</v>
      </c>
      <c r="M1233" s="24">
        <v>10</v>
      </c>
      <c r="N1233" s="25"/>
      <c r="O1233" s="26"/>
    </row>
    <row r="1234" spans="1:15" s="2" customFormat="1" ht="60" customHeight="1">
      <c r="A1234" s="17" t="s">
        <v>7</v>
      </c>
      <c r="B1234" s="18" t="s">
        <v>541</v>
      </c>
      <c r="C1234" s="19" t="s">
        <v>213</v>
      </c>
      <c r="D1234" s="28"/>
      <c r="E1234" s="21" t="s">
        <v>471</v>
      </c>
      <c r="F1234" s="21" t="s">
        <v>431</v>
      </c>
      <c r="G1234" s="21" t="s">
        <v>486</v>
      </c>
      <c r="H1234" s="21" t="s">
        <v>519</v>
      </c>
      <c r="I1234" s="22">
        <v>8592502506699</v>
      </c>
      <c r="J1234" s="23">
        <v>39.950000000000003</v>
      </c>
      <c r="K1234" s="23">
        <f t="shared" si="19"/>
        <v>319.60000000000002</v>
      </c>
      <c r="L1234" s="29" t="s">
        <v>535</v>
      </c>
      <c r="M1234" s="24">
        <v>8</v>
      </c>
      <c r="N1234" s="25"/>
      <c r="O1234" s="26"/>
    </row>
    <row r="1235" spans="1:15" s="2" customFormat="1" ht="60" customHeight="1">
      <c r="A1235" s="17" t="s">
        <v>7</v>
      </c>
      <c r="B1235" s="18" t="s">
        <v>541</v>
      </c>
      <c r="C1235" s="19" t="s">
        <v>213</v>
      </c>
      <c r="D1235" s="28"/>
      <c r="E1235" s="21" t="s">
        <v>471</v>
      </c>
      <c r="F1235" s="21" t="s">
        <v>431</v>
      </c>
      <c r="G1235" s="21" t="s">
        <v>486</v>
      </c>
      <c r="H1235" s="21" t="s">
        <v>520</v>
      </c>
      <c r="I1235" s="22">
        <v>8592502506705</v>
      </c>
      <c r="J1235" s="23">
        <v>39.950000000000003</v>
      </c>
      <c r="K1235" s="23">
        <f t="shared" si="19"/>
        <v>279.65000000000003</v>
      </c>
      <c r="L1235" s="29" t="s">
        <v>535</v>
      </c>
      <c r="M1235" s="24">
        <v>7</v>
      </c>
      <c r="N1235" s="25"/>
      <c r="O1235" s="26"/>
    </row>
    <row r="1236" spans="1:15" s="2" customFormat="1" ht="60" customHeight="1">
      <c r="A1236" s="17" t="s">
        <v>7</v>
      </c>
      <c r="B1236" s="18" t="s">
        <v>541</v>
      </c>
      <c r="C1236" s="19" t="s">
        <v>213</v>
      </c>
      <c r="D1236" s="28"/>
      <c r="E1236" s="21" t="s">
        <v>471</v>
      </c>
      <c r="F1236" s="21" t="s">
        <v>341</v>
      </c>
      <c r="G1236" s="21" t="s">
        <v>486</v>
      </c>
      <c r="H1236" s="21" t="s">
        <v>516</v>
      </c>
      <c r="I1236" s="22">
        <v>8592502506729</v>
      </c>
      <c r="J1236" s="23">
        <v>39.950000000000003</v>
      </c>
      <c r="K1236" s="23">
        <f t="shared" si="19"/>
        <v>159.80000000000001</v>
      </c>
      <c r="L1236" s="29" t="s">
        <v>535</v>
      </c>
      <c r="M1236" s="24">
        <v>4</v>
      </c>
      <c r="N1236" s="25"/>
      <c r="O1236" s="26"/>
    </row>
    <row r="1237" spans="1:15" s="2" customFormat="1" ht="60" customHeight="1">
      <c r="A1237" s="17" t="s">
        <v>7</v>
      </c>
      <c r="B1237" s="18" t="s">
        <v>541</v>
      </c>
      <c r="C1237" s="19" t="s">
        <v>213</v>
      </c>
      <c r="D1237" s="28"/>
      <c r="E1237" s="21" t="s">
        <v>471</v>
      </c>
      <c r="F1237" s="21" t="s">
        <v>341</v>
      </c>
      <c r="G1237" s="21" t="s">
        <v>486</v>
      </c>
      <c r="H1237" s="21" t="s">
        <v>517</v>
      </c>
      <c r="I1237" s="22">
        <v>8592502506736</v>
      </c>
      <c r="J1237" s="23">
        <v>39.950000000000003</v>
      </c>
      <c r="K1237" s="23">
        <f t="shared" si="19"/>
        <v>559.30000000000007</v>
      </c>
      <c r="L1237" s="29" t="s">
        <v>535</v>
      </c>
      <c r="M1237" s="24">
        <v>14</v>
      </c>
      <c r="N1237" s="25"/>
      <c r="O1237" s="26"/>
    </row>
    <row r="1238" spans="1:15" s="2" customFormat="1" ht="60" customHeight="1">
      <c r="A1238" s="17" t="s">
        <v>7</v>
      </c>
      <c r="B1238" s="18" t="s">
        <v>541</v>
      </c>
      <c r="C1238" s="19" t="s">
        <v>213</v>
      </c>
      <c r="D1238" s="28"/>
      <c r="E1238" s="21" t="s">
        <v>471</v>
      </c>
      <c r="F1238" s="21" t="s">
        <v>341</v>
      </c>
      <c r="G1238" s="21" t="s">
        <v>486</v>
      </c>
      <c r="H1238" s="21" t="s">
        <v>518</v>
      </c>
      <c r="I1238" s="22">
        <v>8592502506743</v>
      </c>
      <c r="J1238" s="23">
        <v>39.950000000000003</v>
      </c>
      <c r="K1238" s="23">
        <f t="shared" si="19"/>
        <v>1198.5</v>
      </c>
      <c r="L1238" s="29" t="s">
        <v>535</v>
      </c>
      <c r="M1238" s="24">
        <v>30</v>
      </c>
      <c r="N1238" s="25"/>
      <c r="O1238" s="26"/>
    </row>
    <row r="1239" spans="1:15" s="2" customFormat="1" ht="60" customHeight="1">
      <c r="A1239" s="17" t="s">
        <v>7</v>
      </c>
      <c r="B1239" s="18" t="s">
        <v>541</v>
      </c>
      <c r="C1239" s="19" t="s">
        <v>213</v>
      </c>
      <c r="D1239" s="28"/>
      <c r="E1239" s="21" t="s">
        <v>471</v>
      </c>
      <c r="F1239" s="21" t="s">
        <v>341</v>
      </c>
      <c r="G1239" s="21" t="s">
        <v>486</v>
      </c>
      <c r="H1239" s="21" t="s">
        <v>515</v>
      </c>
      <c r="I1239" s="22">
        <v>8592502506750</v>
      </c>
      <c r="J1239" s="23">
        <v>39.950000000000003</v>
      </c>
      <c r="K1239" s="23">
        <f t="shared" si="19"/>
        <v>1757.8000000000002</v>
      </c>
      <c r="L1239" s="29" t="s">
        <v>535</v>
      </c>
      <c r="M1239" s="24">
        <v>44</v>
      </c>
      <c r="N1239" s="25"/>
      <c r="O1239" s="26"/>
    </row>
    <row r="1240" spans="1:15" s="2" customFormat="1" ht="60" customHeight="1">
      <c r="A1240" s="17" t="s">
        <v>7</v>
      </c>
      <c r="B1240" s="18" t="s">
        <v>541</v>
      </c>
      <c r="C1240" s="19" t="s">
        <v>213</v>
      </c>
      <c r="D1240" s="28"/>
      <c r="E1240" s="21" t="s">
        <v>471</v>
      </c>
      <c r="F1240" s="21" t="s">
        <v>341</v>
      </c>
      <c r="G1240" s="21" t="s">
        <v>486</v>
      </c>
      <c r="H1240" s="21" t="s">
        <v>519</v>
      </c>
      <c r="I1240" s="22">
        <v>8592502506767</v>
      </c>
      <c r="J1240" s="23">
        <v>39.950000000000003</v>
      </c>
      <c r="K1240" s="23">
        <f t="shared" si="19"/>
        <v>1957.5500000000002</v>
      </c>
      <c r="L1240" s="29" t="s">
        <v>535</v>
      </c>
      <c r="M1240" s="24">
        <v>49</v>
      </c>
      <c r="N1240" s="25"/>
      <c r="O1240" s="26"/>
    </row>
    <row r="1241" spans="1:15" s="2" customFormat="1" ht="60" customHeight="1">
      <c r="A1241" s="17" t="s">
        <v>7</v>
      </c>
      <c r="B1241" s="18" t="s">
        <v>541</v>
      </c>
      <c r="C1241" s="19" t="s">
        <v>213</v>
      </c>
      <c r="D1241" s="28"/>
      <c r="E1241" s="21" t="s">
        <v>471</v>
      </c>
      <c r="F1241" s="21" t="s">
        <v>341</v>
      </c>
      <c r="G1241" s="21" t="s">
        <v>486</v>
      </c>
      <c r="H1241" s="21" t="s">
        <v>520</v>
      </c>
      <c r="I1241" s="22">
        <v>8592502506774</v>
      </c>
      <c r="J1241" s="23">
        <v>39.950000000000003</v>
      </c>
      <c r="K1241" s="23">
        <f t="shared" si="19"/>
        <v>1238.45</v>
      </c>
      <c r="L1241" s="29" t="s">
        <v>535</v>
      </c>
      <c r="M1241" s="24">
        <v>31</v>
      </c>
      <c r="N1241" s="25"/>
      <c r="O1241" s="26"/>
    </row>
    <row r="1242" spans="1:15" s="2" customFormat="1" ht="60" customHeight="1">
      <c r="A1242" s="17" t="s">
        <v>7</v>
      </c>
      <c r="B1242" s="18" t="s">
        <v>541</v>
      </c>
      <c r="C1242" s="19" t="s">
        <v>213</v>
      </c>
      <c r="D1242" s="28"/>
      <c r="E1242" s="21" t="s">
        <v>471</v>
      </c>
      <c r="F1242" s="21" t="s">
        <v>341</v>
      </c>
      <c r="G1242" s="21" t="s">
        <v>486</v>
      </c>
      <c r="H1242" s="21" t="s">
        <v>521</v>
      </c>
      <c r="I1242" s="22">
        <v>8592502506781</v>
      </c>
      <c r="J1242" s="23">
        <v>39.950000000000003</v>
      </c>
      <c r="K1242" s="23">
        <f t="shared" si="19"/>
        <v>439.45000000000005</v>
      </c>
      <c r="L1242" s="29" t="s">
        <v>535</v>
      </c>
      <c r="M1242" s="24">
        <v>11</v>
      </c>
      <c r="N1242" s="25"/>
      <c r="O1242" s="26"/>
    </row>
    <row r="1243" spans="1:15" s="2" customFormat="1" ht="60" customHeight="1">
      <c r="A1243" s="17" t="s">
        <v>7</v>
      </c>
      <c r="B1243" s="18" t="s">
        <v>541</v>
      </c>
      <c r="C1243" s="19" t="s">
        <v>214</v>
      </c>
      <c r="D1243" s="28"/>
      <c r="E1243" s="21" t="s">
        <v>471</v>
      </c>
      <c r="F1243" s="21" t="s">
        <v>376</v>
      </c>
      <c r="G1243" s="21" t="s">
        <v>486</v>
      </c>
      <c r="H1243" s="21" t="s">
        <v>517</v>
      </c>
      <c r="I1243" s="22">
        <v>8592502506941</v>
      </c>
      <c r="J1243" s="23">
        <v>39.950000000000003</v>
      </c>
      <c r="K1243" s="23">
        <f t="shared" si="19"/>
        <v>39.950000000000003</v>
      </c>
      <c r="L1243" s="29" t="s">
        <v>535</v>
      </c>
      <c r="M1243" s="24">
        <v>1</v>
      </c>
      <c r="N1243" s="25"/>
      <c r="O1243" s="26"/>
    </row>
    <row r="1244" spans="1:15" s="2" customFormat="1" ht="60" customHeight="1">
      <c r="A1244" s="17" t="s">
        <v>7</v>
      </c>
      <c r="B1244" s="18" t="s">
        <v>541</v>
      </c>
      <c r="C1244" s="19" t="s">
        <v>214</v>
      </c>
      <c r="D1244" s="28"/>
      <c r="E1244" s="21" t="s">
        <v>471</v>
      </c>
      <c r="F1244" s="21" t="s">
        <v>376</v>
      </c>
      <c r="G1244" s="21" t="s">
        <v>486</v>
      </c>
      <c r="H1244" s="21" t="s">
        <v>518</v>
      </c>
      <c r="I1244" s="22">
        <v>8592502506958</v>
      </c>
      <c r="J1244" s="23">
        <v>39.950000000000003</v>
      </c>
      <c r="K1244" s="23">
        <f t="shared" si="19"/>
        <v>639.20000000000005</v>
      </c>
      <c r="L1244" s="29" t="s">
        <v>535</v>
      </c>
      <c r="M1244" s="24">
        <v>16</v>
      </c>
      <c r="N1244" s="25"/>
      <c r="O1244" s="26"/>
    </row>
    <row r="1245" spans="1:15" s="2" customFormat="1" ht="60" customHeight="1">
      <c r="A1245" s="17" t="s">
        <v>7</v>
      </c>
      <c r="B1245" s="18" t="s">
        <v>541</v>
      </c>
      <c r="C1245" s="19" t="s">
        <v>214</v>
      </c>
      <c r="D1245" s="28"/>
      <c r="E1245" s="21" t="s">
        <v>471</v>
      </c>
      <c r="F1245" s="21" t="s">
        <v>376</v>
      </c>
      <c r="G1245" s="21" t="s">
        <v>486</v>
      </c>
      <c r="H1245" s="21" t="s">
        <v>515</v>
      </c>
      <c r="I1245" s="22">
        <v>8592502506965</v>
      </c>
      <c r="J1245" s="23">
        <v>39.950000000000003</v>
      </c>
      <c r="K1245" s="23">
        <f t="shared" si="19"/>
        <v>679.15000000000009</v>
      </c>
      <c r="L1245" s="29" t="s">
        <v>535</v>
      </c>
      <c r="M1245" s="24">
        <v>17</v>
      </c>
      <c r="N1245" s="25"/>
      <c r="O1245" s="26"/>
    </row>
    <row r="1246" spans="1:15" s="2" customFormat="1" ht="60" customHeight="1">
      <c r="A1246" s="17" t="s">
        <v>7</v>
      </c>
      <c r="B1246" s="18" t="s">
        <v>541</v>
      </c>
      <c r="C1246" s="19" t="s">
        <v>214</v>
      </c>
      <c r="D1246" s="28"/>
      <c r="E1246" s="21" t="s">
        <v>475</v>
      </c>
      <c r="F1246" s="21" t="s">
        <v>315</v>
      </c>
      <c r="G1246" s="21" t="s">
        <v>486</v>
      </c>
      <c r="H1246" s="21" t="s">
        <v>518</v>
      </c>
      <c r="I1246" s="22">
        <v>8592502507160</v>
      </c>
      <c r="J1246" s="23">
        <v>32.950000000000003</v>
      </c>
      <c r="K1246" s="23">
        <f t="shared" si="19"/>
        <v>32.950000000000003</v>
      </c>
      <c r="L1246" s="29" t="s">
        <v>535</v>
      </c>
      <c r="M1246" s="24">
        <v>1</v>
      </c>
      <c r="N1246" s="25"/>
      <c r="O1246" s="26"/>
    </row>
    <row r="1247" spans="1:15" s="2" customFormat="1" ht="60" customHeight="1">
      <c r="A1247" s="17" t="s">
        <v>7</v>
      </c>
      <c r="B1247" s="18" t="s">
        <v>541</v>
      </c>
      <c r="C1247" s="19" t="s">
        <v>214</v>
      </c>
      <c r="D1247" s="28"/>
      <c r="E1247" s="21" t="s">
        <v>471</v>
      </c>
      <c r="F1247" s="21" t="s">
        <v>315</v>
      </c>
      <c r="G1247" s="21" t="s">
        <v>486</v>
      </c>
      <c r="H1247" s="21" t="s">
        <v>519</v>
      </c>
      <c r="I1247" s="22">
        <v>8592502507184</v>
      </c>
      <c r="J1247" s="23">
        <v>39.950000000000003</v>
      </c>
      <c r="K1247" s="23">
        <f t="shared" si="19"/>
        <v>159.80000000000001</v>
      </c>
      <c r="L1247" s="29" t="s">
        <v>535</v>
      </c>
      <c r="M1247" s="24">
        <v>4</v>
      </c>
      <c r="N1247" s="25"/>
      <c r="O1247" s="26"/>
    </row>
    <row r="1248" spans="1:15" s="2" customFormat="1" ht="60" customHeight="1">
      <c r="A1248" s="17" t="s">
        <v>7</v>
      </c>
      <c r="B1248" s="18" t="s">
        <v>542</v>
      </c>
      <c r="C1248" s="19" t="s">
        <v>211</v>
      </c>
      <c r="D1248" s="28"/>
      <c r="E1248" s="21" t="s">
        <v>464</v>
      </c>
      <c r="F1248" s="21" t="s">
        <v>377</v>
      </c>
      <c r="G1248" s="21" t="s">
        <v>486</v>
      </c>
      <c r="H1248" s="21" t="s">
        <v>519</v>
      </c>
      <c r="I1248" s="22">
        <v>8592502504176</v>
      </c>
      <c r="J1248" s="23">
        <v>44.95</v>
      </c>
      <c r="K1248" s="23">
        <f t="shared" si="19"/>
        <v>539.40000000000009</v>
      </c>
      <c r="L1248" s="29" t="s">
        <v>535</v>
      </c>
      <c r="M1248" s="24">
        <v>12</v>
      </c>
      <c r="N1248" s="25"/>
      <c r="O1248" s="26"/>
    </row>
    <row r="1249" spans="1:15" s="2" customFormat="1" ht="60" customHeight="1">
      <c r="A1249" s="17" t="s">
        <v>7</v>
      </c>
      <c r="B1249" s="18" t="s">
        <v>542</v>
      </c>
      <c r="C1249" s="19" t="s">
        <v>212</v>
      </c>
      <c r="D1249" s="28"/>
      <c r="E1249" s="21" t="s">
        <v>464</v>
      </c>
      <c r="F1249" s="21" t="s">
        <v>379</v>
      </c>
      <c r="G1249" s="21" t="s">
        <v>486</v>
      </c>
      <c r="H1249" s="21" t="s">
        <v>519</v>
      </c>
      <c r="I1249" s="22">
        <v>8592502504459</v>
      </c>
      <c r="J1249" s="23">
        <v>44.95</v>
      </c>
      <c r="K1249" s="23">
        <f t="shared" si="19"/>
        <v>44.95</v>
      </c>
      <c r="L1249" s="29" t="s">
        <v>535</v>
      </c>
      <c r="M1249" s="24">
        <v>1</v>
      </c>
      <c r="N1249" s="25"/>
      <c r="O1249" s="26"/>
    </row>
    <row r="1250" spans="1:15" s="2" customFormat="1" ht="60" customHeight="1">
      <c r="A1250" s="17" t="s">
        <v>7</v>
      </c>
      <c r="B1250" s="18" t="s">
        <v>542</v>
      </c>
      <c r="C1250" s="19" t="s">
        <v>212</v>
      </c>
      <c r="D1250" s="28"/>
      <c r="E1250" s="21" t="s">
        <v>464</v>
      </c>
      <c r="F1250" s="21" t="s">
        <v>316</v>
      </c>
      <c r="G1250" s="21" t="s">
        <v>496</v>
      </c>
      <c r="H1250" s="21" t="s">
        <v>519</v>
      </c>
      <c r="I1250" s="22">
        <v>8592502504527</v>
      </c>
      <c r="J1250" s="23">
        <v>44.95</v>
      </c>
      <c r="K1250" s="23">
        <f t="shared" si="19"/>
        <v>44.95</v>
      </c>
      <c r="L1250" s="29" t="s">
        <v>535</v>
      </c>
      <c r="M1250" s="24">
        <v>1</v>
      </c>
      <c r="N1250" s="25"/>
      <c r="O1250" s="26"/>
    </row>
    <row r="1251" spans="1:15" s="2" customFormat="1" ht="60" customHeight="1">
      <c r="A1251" s="17" t="s">
        <v>7</v>
      </c>
      <c r="B1251" s="18" t="s">
        <v>542</v>
      </c>
      <c r="C1251" s="19" t="s">
        <v>212</v>
      </c>
      <c r="D1251" s="28"/>
      <c r="E1251" s="21" t="s">
        <v>464</v>
      </c>
      <c r="F1251" s="21" t="s">
        <v>316</v>
      </c>
      <c r="G1251" s="21" t="s">
        <v>496</v>
      </c>
      <c r="H1251" s="21" t="s">
        <v>520</v>
      </c>
      <c r="I1251" s="22">
        <v>8592502504534</v>
      </c>
      <c r="J1251" s="23">
        <v>44.95</v>
      </c>
      <c r="K1251" s="23">
        <f t="shared" si="19"/>
        <v>44.95</v>
      </c>
      <c r="L1251" s="29" t="s">
        <v>535</v>
      </c>
      <c r="M1251" s="24">
        <v>1</v>
      </c>
      <c r="N1251" s="25"/>
      <c r="O1251" s="26"/>
    </row>
    <row r="1252" spans="1:15" s="2" customFormat="1" ht="60" customHeight="1">
      <c r="A1252" s="17" t="s">
        <v>7</v>
      </c>
      <c r="B1252" s="18" t="s">
        <v>542</v>
      </c>
      <c r="C1252" s="19" t="s">
        <v>212</v>
      </c>
      <c r="D1252" s="28"/>
      <c r="E1252" s="21" t="s">
        <v>464</v>
      </c>
      <c r="F1252" s="21" t="s">
        <v>408</v>
      </c>
      <c r="G1252" s="21" t="s">
        <v>486</v>
      </c>
      <c r="H1252" s="21" t="s">
        <v>520</v>
      </c>
      <c r="I1252" s="22">
        <v>8592502504602</v>
      </c>
      <c r="J1252" s="23">
        <v>44.95</v>
      </c>
      <c r="K1252" s="23">
        <f t="shared" si="19"/>
        <v>89.9</v>
      </c>
      <c r="L1252" s="29" t="s">
        <v>535</v>
      </c>
      <c r="M1252" s="24">
        <v>2</v>
      </c>
      <c r="N1252" s="25"/>
      <c r="O1252" s="26"/>
    </row>
    <row r="1253" spans="1:15" s="2" customFormat="1" ht="60" customHeight="1">
      <c r="A1253" s="17" t="s">
        <v>7</v>
      </c>
      <c r="B1253" s="18" t="s">
        <v>542</v>
      </c>
      <c r="C1253" s="19" t="s">
        <v>212</v>
      </c>
      <c r="D1253" s="28"/>
      <c r="E1253" s="21" t="s">
        <v>464</v>
      </c>
      <c r="F1253" s="21" t="s">
        <v>376</v>
      </c>
      <c r="G1253" s="21" t="s">
        <v>486</v>
      </c>
      <c r="H1253" s="21" t="s">
        <v>519</v>
      </c>
      <c r="I1253" s="22">
        <v>8592502504664</v>
      </c>
      <c r="J1253" s="23">
        <v>44.95</v>
      </c>
      <c r="K1253" s="23">
        <f t="shared" si="19"/>
        <v>44.95</v>
      </c>
      <c r="L1253" s="29" t="s">
        <v>535</v>
      </c>
      <c r="M1253" s="24">
        <v>1</v>
      </c>
      <c r="N1253" s="25"/>
      <c r="O1253" s="26"/>
    </row>
    <row r="1254" spans="1:15" s="2" customFormat="1" ht="60" customHeight="1">
      <c r="A1254" s="17" t="s">
        <v>7</v>
      </c>
      <c r="B1254" s="18" t="s">
        <v>543</v>
      </c>
      <c r="C1254" s="19" t="s">
        <v>172</v>
      </c>
      <c r="D1254" s="28"/>
      <c r="E1254" s="21" t="s">
        <v>6</v>
      </c>
      <c r="F1254" s="21" t="s">
        <v>315</v>
      </c>
      <c r="G1254" s="21" t="s">
        <v>490</v>
      </c>
      <c r="H1254" s="21" t="s">
        <v>525</v>
      </c>
      <c r="I1254" s="22">
        <v>8592502467754</v>
      </c>
      <c r="J1254" s="23">
        <v>59.95</v>
      </c>
      <c r="K1254" s="23">
        <f t="shared" si="19"/>
        <v>59.95</v>
      </c>
      <c r="L1254" s="29" t="s">
        <v>535</v>
      </c>
      <c r="M1254" s="24">
        <v>1</v>
      </c>
      <c r="N1254" s="25"/>
      <c r="O1254" s="26"/>
    </row>
    <row r="1255" spans="1:15" s="2" customFormat="1" ht="60" customHeight="1">
      <c r="A1255" s="17" t="s">
        <v>7</v>
      </c>
      <c r="B1255" s="18" t="s">
        <v>543</v>
      </c>
      <c r="C1255" s="19" t="s">
        <v>172</v>
      </c>
      <c r="D1255" s="28"/>
      <c r="E1255" s="21" t="s">
        <v>6</v>
      </c>
      <c r="F1255" s="21" t="s">
        <v>315</v>
      </c>
      <c r="G1255" s="21" t="s">
        <v>490</v>
      </c>
      <c r="H1255" s="21" t="s">
        <v>527</v>
      </c>
      <c r="I1255" s="22">
        <v>8592502467778</v>
      </c>
      <c r="J1255" s="23">
        <v>59.95</v>
      </c>
      <c r="K1255" s="23">
        <f t="shared" si="19"/>
        <v>479.6</v>
      </c>
      <c r="L1255" s="29" t="s">
        <v>535</v>
      </c>
      <c r="M1255" s="24">
        <v>8</v>
      </c>
      <c r="N1255" s="25"/>
      <c r="O1255" s="26"/>
    </row>
    <row r="1256" spans="1:15" s="2" customFormat="1" ht="60" customHeight="1">
      <c r="A1256" s="17" t="s">
        <v>7</v>
      </c>
      <c r="B1256" s="18" t="s">
        <v>543</v>
      </c>
      <c r="C1256" s="19" t="s">
        <v>172</v>
      </c>
      <c r="D1256" s="28"/>
      <c r="E1256" s="21" t="s">
        <v>6</v>
      </c>
      <c r="F1256" s="21" t="s">
        <v>392</v>
      </c>
      <c r="G1256" s="21" t="s">
        <v>490</v>
      </c>
      <c r="H1256" s="21" t="s">
        <v>526</v>
      </c>
      <c r="I1256" s="22">
        <v>8592502468065</v>
      </c>
      <c r="J1256" s="23">
        <v>59.95</v>
      </c>
      <c r="K1256" s="23">
        <f t="shared" si="19"/>
        <v>599.5</v>
      </c>
      <c r="L1256" s="29" t="s">
        <v>535</v>
      </c>
      <c r="M1256" s="24">
        <v>10</v>
      </c>
      <c r="N1256" s="25"/>
      <c r="O1256" s="26"/>
    </row>
    <row r="1257" spans="1:15" s="2" customFormat="1" ht="60" customHeight="1">
      <c r="A1257" s="17" t="s">
        <v>7</v>
      </c>
      <c r="B1257" s="18" t="s">
        <v>543</v>
      </c>
      <c r="C1257" s="19" t="s">
        <v>171</v>
      </c>
      <c r="D1257" s="28"/>
      <c r="E1257" s="21" t="s">
        <v>6</v>
      </c>
      <c r="F1257" s="21" t="s">
        <v>315</v>
      </c>
      <c r="G1257" s="21" t="s">
        <v>490</v>
      </c>
      <c r="H1257" s="21" t="s">
        <v>525</v>
      </c>
      <c r="I1257" s="22">
        <v>8592502467334</v>
      </c>
      <c r="J1257" s="23">
        <v>59.95</v>
      </c>
      <c r="K1257" s="23">
        <f t="shared" si="19"/>
        <v>59.95</v>
      </c>
      <c r="L1257" s="29" t="s">
        <v>535</v>
      </c>
      <c r="M1257" s="24">
        <v>1</v>
      </c>
      <c r="N1257" s="25"/>
      <c r="O1257" s="26"/>
    </row>
    <row r="1258" spans="1:15" s="2" customFormat="1" ht="60" customHeight="1">
      <c r="A1258" s="17" t="s">
        <v>7</v>
      </c>
      <c r="B1258" s="18" t="s">
        <v>543</v>
      </c>
      <c r="C1258" s="19" t="s">
        <v>171</v>
      </c>
      <c r="D1258" s="28"/>
      <c r="E1258" s="21" t="s">
        <v>6</v>
      </c>
      <c r="F1258" s="21" t="s">
        <v>337</v>
      </c>
      <c r="G1258" s="21" t="s">
        <v>490</v>
      </c>
      <c r="H1258" s="21" t="s">
        <v>527</v>
      </c>
      <c r="I1258" s="22">
        <v>8592502467655</v>
      </c>
      <c r="J1258" s="23">
        <v>59.95</v>
      </c>
      <c r="K1258" s="23">
        <f t="shared" si="19"/>
        <v>299.75</v>
      </c>
      <c r="L1258" s="29" t="s">
        <v>535</v>
      </c>
      <c r="M1258" s="24">
        <v>5</v>
      </c>
      <c r="N1258" s="25"/>
      <c r="O1258" s="26"/>
    </row>
    <row r="1259" spans="1:15" s="2" customFormat="1" ht="60" customHeight="1">
      <c r="A1259" s="17" t="s">
        <v>7</v>
      </c>
      <c r="B1259" s="18" t="s">
        <v>543</v>
      </c>
      <c r="C1259" s="19" t="s">
        <v>173</v>
      </c>
      <c r="D1259" s="28"/>
      <c r="E1259" s="21" t="s">
        <v>5</v>
      </c>
      <c r="F1259" s="21" t="s">
        <v>315</v>
      </c>
      <c r="G1259" s="21" t="s">
        <v>490</v>
      </c>
      <c r="H1259" s="21" t="s">
        <v>525</v>
      </c>
      <c r="I1259" s="22">
        <v>8592502468119</v>
      </c>
      <c r="J1259" s="23">
        <v>79.95</v>
      </c>
      <c r="K1259" s="23">
        <f t="shared" si="19"/>
        <v>79.95</v>
      </c>
      <c r="L1259" s="29" t="s">
        <v>535</v>
      </c>
      <c r="M1259" s="24">
        <v>1</v>
      </c>
      <c r="N1259" s="25"/>
      <c r="O1259" s="26"/>
    </row>
    <row r="1260" spans="1:15" s="2" customFormat="1" ht="60" customHeight="1">
      <c r="A1260" s="17" t="s">
        <v>7</v>
      </c>
      <c r="B1260" s="18" t="s">
        <v>543</v>
      </c>
      <c r="C1260" s="19" t="s">
        <v>173</v>
      </c>
      <c r="D1260" s="28"/>
      <c r="E1260" s="21" t="s">
        <v>5</v>
      </c>
      <c r="F1260" s="21" t="s">
        <v>315</v>
      </c>
      <c r="G1260" s="21" t="s">
        <v>490</v>
      </c>
      <c r="H1260" s="21" t="s">
        <v>526</v>
      </c>
      <c r="I1260" s="22">
        <v>8592502468126</v>
      </c>
      <c r="J1260" s="23">
        <v>79.95</v>
      </c>
      <c r="K1260" s="23">
        <f t="shared" si="19"/>
        <v>879.45</v>
      </c>
      <c r="L1260" s="29" t="s">
        <v>535</v>
      </c>
      <c r="M1260" s="24">
        <v>11</v>
      </c>
      <c r="N1260" s="25"/>
      <c r="O1260" s="26"/>
    </row>
    <row r="1261" spans="1:15" s="2" customFormat="1" ht="60" customHeight="1">
      <c r="A1261" s="17" t="s">
        <v>7</v>
      </c>
      <c r="B1261" s="18" t="s">
        <v>543</v>
      </c>
      <c r="C1261" s="19" t="s">
        <v>173</v>
      </c>
      <c r="D1261" s="28"/>
      <c r="E1261" s="21" t="s">
        <v>5</v>
      </c>
      <c r="F1261" s="21" t="s">
        <v>315</v>
      </c>
      <c r="G1261" s="21" t="s">
        <v>490</v>
      </c>
      <c r="H1261" s="21" t="s">
        <v>527</v>
      </c>
      <c r="I1261" s="22">
        <v>8592502468133</v>
      </c>
      <c r="J1261" s="23">
        <v>79.95</v>
      </c>
      <c r="K1261" s="23">
        <f t="shared" si="19"/>
        <v>639.6</v>
      </c>
      <c r="L1261" s="29" t="s">
        <v>535</v>
      </c>
      <c r="M1261" s="24">
        <v>8</v>
      </c>
      <c r="N1261" s="25"/>
      <c r="O1261" s="26"/>
    </row>
    <row r="1262" spans="1:15" s="2" customFormat="1" ht="60" customHeight="1">
      <c r="A1262" s="17" t="s">
        <v>7</v>
      </c>
      <c r="B1262" s="18" t="s">
        <v>543</v>
      </c>
      <c r="C1262" s="19" t="s">
        <v>173</v>
      </c>
      <c r="D1262" s="28"/>
      <c r="E1262" s="21" t="s">
        <v>5</v>
      </c>
      <c r="F1262" s="21" t="s">
        <v>316</v>
      </c>
      <c r="G1262" s="21" t="s">
        <v>490</v>
      </c>
      <c r="H1262" s="21" t="s">
        <v>525</v>
      </c>
      <c r="I1262" s="22">
        <v>8592502468232</v>
      </c>
      <c r="J1262" s="23">
        <v>79.95</v>
      </c>
      <c r="K1262" s="23">
        <f t="shared" si="19"/>
        <v>399.75</v>
      </c>
      <c r="L1262" s="29" t="s">
        <v>535</v>
      </c>
      <c r="M1262" s="24">
        <v>5</v>
      </c>
      <c r="N1262" s="25"/>
      <c r="O1262" s="26"/>
    </row>
    <row r="1263" spans="1:15" s="2" customFormat="1" ht="60" customHeight="1">
      <c r="A1263" s="17" t="s">
        <v>7</v>
      </c>
      <c r="B1263" s="18" t="s">
        <v>543</v>
      </c>
      <c r="C1263" s="19" t="s">
        <v>173</v>
      </c>
      <c r="D1263" s="28"/>
      <c r="E1263" s="21" t="s">
        <v>5</v>
      </c>
      <c r="F1263" s="21" t="s">
        <v>316</v>
      </c>
      <c r="G1263" s="21" t="s">
        <v>490</v>
      </c>
      <c r="H1263" s="21" t="s">
        <v>526</v>
      </c>
      <c r="I1263" s="22">
        <v>8592502468249</v>
      </c>
      <c r="J1263" s="23">
        <v>79.95</v>
      </c>
      <c r="K1263" s="23">
        <f t="shared" si="19"/>
        <v>159.9</v>
      </c>
      <c r="L1263" s="29" t="s">
        <v>535</v>
      </c>
      <c r="M1263" s="24">
        <v>2</v>
      </c>
      <c r="N1263" s="25"/>
      <c r="O1263" s="26"/>
    </row>
    <row r="1264" spans="1:15" s="2" customFormat="1" ht="60" customHeight="1">
      <c r="A1264" s="17" t="s">
        <v>7</v>
      </c>
      <c r="B1264" s="18" t="s">
        <v>543</v>
      </c>
      <c r="C1264" s="19" t="s">
        <v>173</v>
      </c>
      <c r="D1264" s="28"/>
      <c r="E1264" s="21" t="s">
        <v>5</v>
      </c>
      <c r="F1264" s="21" t="s">
        <v>316</v>
      </c>
      <c r="G1264" s="21" t="s">
        <v>490</v>
      </c>
      <c r="H1264" s="21" t="s">
        <v>527</v>
      </c>
      <c r="I1264" s="22">
        <v>8592502468256</v>
      </c>
      <c r="J1264" s="23">
        <v>79.95</v>
      </c>
      <c r="K1264" s="23">
        <f t="shared" si="19"/>
        <v>159.9</v>
      </c>
      <c r="L1264" s="29" t="s">
        <v>535</v>
      </c>
      <c r="M1264" s="24">
        <v>2</v>
      </c>
      <c r="N1264" s="25"/>
      <c r="O1264" s="26"/>
    </row>
    <row r="1265" spans="1:15" s="2" customFormat="1" ht="60" customHeight="1">
      <c r="A1265" s="17" t="s">
        <v>7</v>
      </c>
      <c r="B1265" s="18" t="s">
        <v>543</v>
      </c>
      <c r="C1265" s="19" t="s">
        <v>173</v>
      </c>
      <c r="D1265" s="28"/>
      <c r="E1265" s="21" t="s">
        <v>5</v>
      </c>
      <c r="F1265" s="21" t="s">
        <v>317</v>
      </c>
      <c r="G1265" s="21" t="s">
        <v>490</v>
      </c>
      <c r="H1265" s="21" t="s">
        <v>523</v>
      </c>
      <c r="I1265" s="22">
        <v>8592502468331</v>
      </c>
      <c r="J1265" s="23">
        <v>79.95</v>
      </c>
      <c r="K1265" s="23">
        <f t="shared" si="19"/>
        <v>79.95</v>
      </c>
      <c r="L1265" s="29" t="s">
        <v>535</v>
      </c>
      <c r="M1265" s="24">
        <v>1</v>
      </c>
      <c r="N1265" s="25"/>
      <c r="O1265" s="26"/>
    </row>
    <row r="1266" spans="1:15" s="2" customFormat="1" ht="60" customHeight="1">
      <c r="A1266" s="17" t="s">
        <v>7</v>
      </c>
      <c r="B1266" s="18" t="s">
        <v>543</v>
      </c>
      <c r="C1266" s="19" t="s">
        <v>173</v>
      </c>
      <c r="D1266" s="28"/>
      <c r="E1266" s="21" t="s">
        <v>5</v>
      </c>
      <c r="F1266" s="21" t="s">
        <v>317</v>
      </c>
      <c r="G1266" s="21" t="s">
        <v>490</v>
      </c>
      <c r="H1266" s="21" t="s">
        <v>524</v>
      </c>
      <c r="I1266" s="22">
        <v>8592502468348</v>
      </c>
      <c r="J1266" s="23">
        <v>79.95</v>
      </c>
      <c r="K1266" s="23">
        <f t="shared" si="19"/>
        <v>79.95</v>
      </c>
      <c r="L1266" s="29" t="s">
        <v>535</v>
      </c>
      <c r="M1266" s="24">
        <v>1</v>
      </c>
      <c r="N1266" s="25"/>
      <c r="O1266" s="26"/>
    </row>
    <row r="1267" spans="1:15" s="2" customFormat="1" ht="60" customHeight="1">
      <c r="A1267" s="17" t="s">
        <v>7</v>
      </c>
      <c r="B1267" s="18" t="s">
        <v>543</v>
      </c>
      <c r="C1267" s="19" t="s">
        <v>173</v>
      </c>
      <c r="D1267" s="28"/>
      <c r="E1267" s="21" t="s">
        <v>5</v>
      </c>
      <c r="F1267" s="21" t="s">
        <v>317</v>
      </c>
      <c r="G1267" s="21" t="s">
        <v>490</v>
      </c>
      <c r="H1267" s="21" t="s">
        <v>525</v>
      </c>
      <c r="I1267" s="22">
        <v>8592502468355</v>
      </c>
      <c r="J1267" s="23">
        <v>79.95</v>
      </c>
      <c r="K1267" s="23">
        <f t="shared" si="19"/>
        <v>319.8</v>
      </c>
      <c r="L1267" s="29" t="s">
        <v>535</v>
      </c>
      <c r="M1267" s="24">
        <v>4</v>
      </c>
      <c r="N1267" s="25"/>
      <c r="O1267" s="26"/>
    </row>
    <row r="1268" spans="1:15" s="2" customFormat="1" ht="60" customHeight="1">
      <c r="A1268" s="17" t="s">
        <v>7</v>
      </c>
      <c r="B1268" s="18" t="s">
        <v>543</v>
      </c>
      <c r="C1268" s="19" t="s">
        <v>173</v>
      </c>
      <c r="D1268" s="28"/>
      <c r="E1268" s="21" t="s">
        <v>5</v>
      </c>
      <c r="F1268" s="21" t="s">
        <v>317</v>
      </c>
      <c r="G1268" s="21" t="s">
        <v>490</v>
      </c>
      <c r="H1268" s="21" t="s">
        <v>526</v>
      </c>
      <c r="I1268" s="22">
        <v>8592502468362</v>
      </c>
      <c r="J1268" s="23">
        <v>79.95</v>
      </c>
      <c r="K1268" s="23">
        <f t="shared" si="19"/>
        <v>1039.3500000000001</v>
      </c>
      <c r="L1268" s="29" t="s">
        <v>535</v>
      </c>
      <c r="M1268" s="24">
        <v>13</v>
      </c>
      <c r="N1268" s="25"/>
      <c r="O1268" s="26"/>
    </row>
    <row r="1269" spans="1:15" s="2" customFormat="1" ht="60" customHeight="1">
      <c r="A1269" s="17" t="s">
        <v>7</v>
      </c>
      <c r="B1269" s="18" t="s">
        <v>543</v>
      </c>
      <c r="C1269" s="19" t="s">
        <v>173</v>
      </c>
      <c r="D1269" s="28"/>
      <c r="E1269" s="21" t="s">
        <v>5</v>
      </c>
      <c r="F1269" s="21" t="s">
        <v>317</v>
      </c>
      <c r="G1269" s="21" t="s">
        <v>490</v>
      </c>
      <c r="H1269" s="21" t="s">
        <v>527</v>
      </c>
      <c r="I1269" s="22">
        <v>8592502468379</v>
      </c>
      <c r="J1269" s="23">
        <v>79.95</v>
      </c>
      <c r="K1269" s="23">
        <f t="shared" si="19"/>
        <v>399.75</v>
      </c>
      <c r="L1269" s="29" t="s">
        <v>535</v>
      </c>
      <c r="M1269" s="24">
        <v>5</v>
      </c>
      <c r="N1269" s="25"/>
      <c r="O1269" s="26"/>
    </row>
    <row r="1270" spans="1:15" s="2" customFormat="1" ht="60" customHeight="1">
      <c r="A1270" s="17" t="s">
        <v>7</v>
      </c>
      <c r="B1270" s="18" t="s">
        <v>543</v>
      </c>
      <c r="C1270" s="19" t="s">
        <v>267</v>
      </c>
      <c r="D1270" s="28"/>
      <c r="E1270" s="21" t="s">
        <v>6</v>
      </c>
      <c r="F1270" s="21" t="s">
        <v>345</v>
      </c>
      <c r="G1270" s="21" t="s">
        <v>490</v>
      </c>
      <c r="H1270" s="21" t="s">
        <v>527</v>
      </c>
      <c r="I1270" s="22">
        <v>8592502603664</v>
      </c>
      <c r="J1270" s="23">
        <v>59.95</v>
      </c>
      <c r="K1270" s="23">
        <f t="shared" si="19"/>
        <v>59.95</v>
      </c>
      <c r="L1270" s="29" t="s">
        <v>534</v>
      </c>
      <c r="M1270" s="24">
        <v>1</v>
      </c>
      <c r="N1270" s="25"/>
      <c r="O1270" s="26"/>
    </row>
    <row r="1271" spans="1:15" s="2" customFormat="1" ht="60" customHeight="1">
      <c r="A1271" s="17" t="s">
        <v>7</v>
      </c>
      <c r="B1271" s="18" t="s">
        <v>542</v>
      </c>
      <c r="C1271" s="19" t="s">
        <v>45</v>
      </c>
      <c r="D1271" s="28"/>
      <c r="E1271" s="21" t="s">
        <v>6</v>
      </c>
      <c r="F1271" s="21" t="s">
        <v>356</v>
      </c>
      <c r="G1271" s="21" t="s">
        <v>490</v>
      </c>
      <c r="H1271" s="21">
        <v>42</v>
      </c>
      <c r="I1271" s="22">
        <v>8592502268313</v>
      </c>
      <c r="J1271" s="23">
        <v>59.95</v>
      </c>
      <c r="K1271" s="23">
        <f t="shared" si="19"/>
        <v>59.95</v>
      </c>
      <c r="L1271" s="29" t="s">
        <v>535</v>
      </c>
      <c r="M1271" s="24">
        <v>1</v>
      </c>
      <c r="N1271" s="25"/>
      <c r="O1271" s="26"/>
    </row>
    <row r="1272" spans="1:15" s="2" customFormat="1" ht="60" customHeight="1">
      <c r="A1272" s="17" t="s">
        <v>7</v>
      </c>
      <c r="B1272" s="18" t="s">
        <v>542</v>
      </c>
      <c r="C1272" s="19" t="s">
        <v>45</v>
      </c>
      <c r="D1272" s="28"/>
      <c r="E1272" s="21" t="s">
        <v>6</v>
      </c>
      <c r="F1272" s="21" t="s">
        <v>356</v>
      </c>
      <c r="G1272" s="21" t="s">
        <v>490</v>
      </c>
      <c r="H1272" s="21">
        <v>44</v>
      </c>
      <c r="I1272" s="22">
        <v>8592502268320</v>
      </c>
      <c r="J1272" s="23">
        <v>59.95</v>
      </c>
      <c r="K1272" s="23">
        <f t="shared" si="19"/>
        <v>59.95</v>
      </c>
      <c r="L1272" s="29" t="s">
        <v>535</v>
      </c>
      <c r="M1272" s="24">
        <v>1</v>
      </c>
      <c r="N1272" s="25"/>
      <c r="O1272" s="26"/>
    </row>
    <row r="1273" spans="1:15" s="2" customFormat="1" ht="60" customHeight="1">
      <c r="A1273" s="17" t="s">
        <v>7</v>
      </c>
      <c r="B1273" s="18" t="s">
        <v>542</v>
      </c>
      <c r="C1273" s="19" t="s">
        <v>46</v>
      </c>
      <c r="D1273" s="28"/>
      <c r="E1273" s="21" t="s">
        <v>6</v>
      </c>
      <c r="F1273" s="21" t="s">
        <v>318</v>
      </c>
      <c r="G1273" s="21" t="s">
        <v>494</v>
      </c>
      <c r="H1273" s="21">
        <v>42</v>
      </c>
      <c r="I1273" s="22">
        <v>8592502268375</v>
      </c>
      <c r="J1273" s="23">
        <v>59.95</v>
      </c>
      <c r="K1273" s="23">
        <f t="shared" si="19"/>
        <v>59.95</v>
      </c>
      <c r="L1273" s="29" t="s">
        <v>535</v>
      </c>
      <c r="M1273" s="24">
        <v>1</v>
      </c>
      <c r="N1273" s="25"/>
      <c r="O1273" s="26"/>
    </row>
    <row r="1274" spans="1:15" s="2" customFormat="1" ht="60" customHeight="1">
      <c r="A1274" s="17" t="s">
        <v>7</v>
      </c>
      <c r="B1274" s="18" t="s">
        <v>542</v>
      </c>
      <c r="C1274" s="19" t="s">
        <v>56</v>
      </c>
      <c r="D1274" s="30"/>
      <c r="E1274" s="21" t="s">
        <v>6</v>
      </c>
      <c r="F1274" s="21" t="s">
        <v>341</v>
      </c>
      <c r="G1274" s="21" t="s">
        <v>489</v>
      </c>
      <c r="H1274" s="21">
        <v>36</v>
      </c>
      <c r="I1274" s="22">
        <v>8592502332229</v>
      </c>
      <c r="J1274" s="23">
        <v>69.95</v>
      </c>
      <c r="K1274" s="23">
        <f t="shared" si="19"/>
        <v>69.95</v>
      </c>
      <c r="L1274" s="29" t="s">
        <v>535</v>
      </c>
      <c r="M1274" s="24">
        <v>1</v>
      </c>
      <c r="N1274" s="25"/>
      <c r="O1274" s="26"/>
    </row>
    <row r="1275" spans="1:15" s="2" customFormat="1" ht="60" customHeight="1">
      <c r="A1275" s="17" t="s">
        <v>7</v>
      </c>
      <c r="B1275" s="18" t="s">
        <v>542</v>
      </c>
      <c r="C1275" s="19" t="s">
        <v>57</v>
      </c>
      <c r="D1275" s="28"/>
      <c r="E1275" s="21" t="s">
        <v>5</v>
      </c>
      <c r="F1275" s="21" t="s">
        <v>341</v>
      </c>
      <c r="G1275" s="21" t="s">
        <v>489</v>
      </c>
      <c r="H1275" s="21">
        <v>40</v>
      </c>
      <c r="I1275" s="22">
        <v>8592502335541</v>
      </c>
      <c r="J1275" s="23">
        <v>89.95</v>
      </c>
      <c r="K1275" s="23">
        <f t="shared" si="19"/>
        <v>89.95</v>
      </c>
      <c r="L1275" s="29" t="s">
        <v>535</v>
      </c>
      <c r="M1275" s="24">
        <v>1</v>
      </c>
      <c r="N1275" s="25"/>
      <c r="O1275" s="26"/>
    </row>
    <row r="1276" spans="1:15" s="2" customFormat="1" ht="60" customHeight="1">
      <c r="A1276" s="17" t="s">
        <v>7</v>
      </c>
      <c r="B1276" s="18" t="s">
        <v>542</v>
      </c>
      <c r="C1276" s="19" t="s">
        <v>123</v>
      </c>
      <c r="D1276" s="28"/>
      <c r="E1276" s="21" t="s">
        <v>5</v>
      </c>
      <c r="F1276" s="21" t="s">
        <v>316</v>
      </c>
      <c r="G1276" s="21" t="s">
        <v>501</v>
      </c>
      <c r="H1276" s="21">
        <v>34</v>
      </c>
      <c r="I1276" s="22">
        <v>8592502431335</v>
      </c>
      <c r="J1276" s="23">
        <v>79.95</v>
      </c>
      <c r="K1276" s="23">
        <f t="shared" si="19"/>
        <v>79.95</v>
      </c>
      <c r="L1276" s="29" t="s">
        <v>535</v>
      </c>
      <c r="M1276" s="24">
        <v>1</v>
      </c>
      <c r="N1276" s="25"/>
      <c r="O1276" s="26"/>
    </row>
    <row r="1277" spans="1:15" s="2" customFormat="1" ht="60" customHeight="1">
      <c r="A1277" s="17" t="s">
        <v>7</v>
      </c>
      <c r="B1277" s="18" t="s">
        <v>542</v>
      </c>
      <c r="C1277" s="19" t="s">
        <v>124</v>
      </c>
      <c r="D1277" s="28"/>
      <c r="E1277" s="21" t="s">
        <v>6</v>
      </c>
      <c r="F1277" s="21" t="s">
        <v>341</v>
      </c>
      <c r="G1277" s="21" t="s">
        <v>490</v>
      </c>
      <c r="H1277" s="21">
        <v>38</v>
      </c>
      <c r="I1277" s="22">
        <v>8592502431496</v>
      </c>
      <c r="J1277" s="23">
        <v>59.95</v>
      </c>
      <c r="K1277" s="23">
        <f t="shared" si="19"/>
        <v>59.95</v>
      </c>
      <c r="L1277" s="29" t="s">
        <v>535</v>
      </c>
      <c r="M1277" s="24">
        <v>1</v>
      </c>
      <c r="N1277" s="25"/>
      <c r="O1277" s="26"/>
    </row>
    <row r="1278" spans="1:15" s="2" customFormat="1" ht="60" customHeight="1">
      <c r="A1278" s="17" t="s">
        <v>7</v>
      </c>
      <c r="B1278" s="18" t="s">
        <v>542</v>
      </c>
      <c r="C1278" s="19" t="s">
        <v>124</v>
      </c>
      <c r="D1278" s="28"/>
      <c r="E1278" s="21" t="s">
        <v>6</v>
      </c>
      <c r="F1278" s="21" t="s">
        <v>315</v>
      </c>
      <c r="G1278" s="21" t="s">
        <v>490</v>
      </c>
      <c r="H1278" s="21">
        <v>40</v>
      </c>
      <c r="I1278" s="22">
        <v>8592502431564</v>
      </c>
      <c r="J1278" s="23">
        <v>59.95</v>
      </c>
      <c r="K1278" s="23">
        <f t="shared" si="19"/>
        <v>59.95</v>
      </c>
      <c r="L1278" s="29" t="s">
        <v>535</v>
      </c>
      <c r="M1278" s="24">
        <v>1</v>
      </c>
      <c r="N1278" s="25"/>
      <c r="O1278" s="26"/>
    </row>
    <row r="1279" spans="1:15" s="2" customFormat="1" ht="60" customHeight="1">
      <c r="A1279" s="17" t="s">
        <v>7</v>
      </c>
      <c r="B1279" s="18" t="s">
        <v>542</v>
      </c>
      <c r="C1279" s="19" t="s">
        <v>124</v>
      </c>
      <c r="D1279" s="28"/>
      <c r="E1279" s="21" t="s">
        <v>6</v>
      </c>
      <c r="F1279" s="21" t="s">
        <v>317</v>
      </c>
      <c r="G1279" s="21" t="s">
        <v>490</v>
      </c>
      <c r="H1279" s="21">
        <v>40</v>
      </c>
      <c r="I1279" s="22">
        <v>8592502431809</v>
      </c>
      <c r="J1279" s="23">
        <v>59.95</v>
      </c>
      <c r="K1279" s="23">
        <f t="shared" si="19"/>
        <v>479.6</v>
      </c>
      <c r="L1279" s="29" t="s">
        <v>535</v>
      </c>
      <c r="M1279" s="24">
        <v>8</v>
      </c>
      <c r="N1279" s="25"/>
      <c r="O1279" s="26"/>
    </row>
    <row r="1280" spans="1:15" s="2" customFormat="1" ht="60" customHeight="1">
      <c r="A1280" s="17" t="s">
        <v>7</v>
      </c>
      <c r="B1280" s="18" t="s">
        <v>542</v>
      </c>
      <c r="C1280" s="19" t="s">
        <v>125</v>
      </c>
      <c r="D1280" s="28"/>
      <c r="E1280" s="21" t="s">
        <v>6</v>
      </c>
      <c r="F1280" s="21" t="s">
        <v>390</v>
      </c>
      <c r="G1280" s="21" t="s">
        <v>490</v>
      </c>
      <c r="H1280" s="21">
        <v>36</v>
      </c>
      <c r="I1280" s="22">
        <v>8592502431847</v>
      </c>
      <c r="J1280" s="23">
        <v>59.95</v>
      </c>
      <c r="K1280" s="23">
        <f t="shared" si="19"/>
        <v>299.75</v>
      </c>
      <c r="L1280" s="29" t="s">
        <v>535</v>
      </c>
      <c r="M1280" s="24">
        <v>5</v>
      </c>
      <c r="N1280" s="25"/>
      <c r="O1280" s="26"/>
    </row>
    <row r="1281" spans="1:15" s="2" customFormat="1" ht="60" customHeight="1">
      <c r="A1281" s="17" t="s">
        <v>7</v>
      </c>
      <c r="B1281" s="18" t="s">
        <v>542</v>
      </c>
      <c r="C1281" s="19" t="s">
        <v>125</v>
      </c>
      <c r="D1281" s="28"/>
      <c r="E1281" s="21" t="s">
        <v>6</v>
      </c>
      <c r="F1281" s="21" t="s">
        <v>390</v>
      </c>
      <c r="G1281" s="21" t="s">
        <v>490</v>
      </c>
      <c r="H1281" s="21">
        <v>38</v>
      </c>
      <c r="I1281" s="22">
        <v>8592502431854</v>
      </c>
      <c r="J1281" s="23">
        <v>59.95</v>
      </c>
      <c r="K1281" s="23">
        <f t="shared" si="19"/>
        <v>419.65000000000003</v>
      </c>
      <c r="L1281" s="29" t="s">
        <v>535</v>
      </c>
      <c r="M1281" s="24">
        <v>7</v>
      </c>
      <c r="N1281" s="25"/>
      <c r="O1281" s="26"/>
    </row>
    <row r="1282" spans="1:15" s="2" customFormat="1" ht="60" customHeight="1">
      <c r="A1282" s="17" t="s">
        <v>7</v>
      </c>
      <c r="B1282" s="18" t="s">
        <v>542</v>
      </c>
      <c r="C1282" s="19" t="s">
        <v>125</v>
      </c>
      <c r="D1282" s="28"/>
      <c r="E1282" s="21" t="s">
        <v>6</v>
      </c>
      <c r="F1282" s="21" t="s">
        <v>390</v>
      </c>
      <c r="G1282" s="21" t="s">
        <v>490</v>
      </c>
      <c r="H1282" s="21">
        <v>40</v>
      </c>
      <c r="I1282" s="22">
        <v>8592502431861</v>
      </c>
      <c r="J1282" s="23">
        <v>59.95</v>
      </c>
      <c r="K1282" s="23">
        <f t="shared" si="19"/>
        <v>59.95</v>
      </c>
      <c r="L1282" s="29" t="s">
        <v>535</v>
      </c>
      <c r="M1282" s="24">
        <v>1</v>
      </c>
      <c r="N1282" s="25"/>
      <c r="O1282" s="26"/>
    </row>
    <row r="1283" spans="1:15" s="2" customFormat="1" ht="60" customHeight="1">
      <c r="A1283" s="17" t="s">
        <v>7</v>
      </c>
      <c r="B1283" s="18" t="s">
        <v>542</v>
      </c>
      <c r="C1283" s="19" t="s">
        <v>125</v>
      </c>
      <c r="D1283" s="28"/>
      <c r="E1283" s="21" t="s">
        <v>6</v>
      </c>
      <c r="F1283" s="21" t="s">
        <v>390</v>
      </c>
      <c r="G1283" s="21" t="s">
        <v>490</v>
      </c>
      <c r="H1283" s="21">
        <v>42</v>
      </c>
      <c r="I1283" s="22">
        <v>8592502431878</v>
      </c>
      <c r="J1283" s="23">
        <v>59.95</v>
      </c>
      <c r="K1283" s="23">
        <f t="shared" ref="K1283:K1346" si="20">J1283*M1283</f>
        <v>119.9</v>
      </c>
      <c r="L1283" s="29" t="s">
        <v>535</v>
      </c>
      <c r="M1283" s="24">
        <v>2</v>
      </c>
      <c r="N1283" s="25"/>
      <c r="O1283" s="26"/>
    </row>
    <row r="1284" spans="1:15" s="2" customFormat="1" ht="60" customHeight="1">
      <c r="A1284" s="17" t="s">
        <v>7</v>
      </c>
      <c r="B1284" s="18" t="s">
        <v>542</v>
      </c>
      <c r="C1284" s="19" t="s">
        <v>125</v>
      </c>
      <c r="D1284" s="28"/>
      <c r="E1284" s="21" t="s">
        <v>6</v>
      </c>
      <c r="F1284" s="21" t="s">
        <v>341</v>
      </c>
      <c r="G1284" s="21" t="s">
        <v>490</v>
      </c>
      <c r="H1284" s="21">
        <v>36</v>
      </c>
      <c r="I1284" s="22">
        <v>8592502431908</v>
      </c>
      <c r="J1284" s="23">
        <v>59.95</v>
      </c>
      <c r="K1284" s="23">
        <f t="shared" si="20"/>
        <v>59.95</v>
      </c>
      <c r="L1284" s="29" t="s">
        <v>535</v>
      </c>
      <c r="M1284" s="24">
        <v>1</v>
      </c>
      <c r="N1284" s="25"/>
      <c r="O1284" s="26"/>
    </row>
    <row r="1285" spans="1:15" s="2" customFormat="1" ht="60" customHeight="1">
      <c r="A1285" s="17" t="s">
        <v>7</v>
      </c>
      <c r="B1285" s="18" t="s">
        <v>542</v>
      </c>
      <c r="C1285" s="19" t="s">
        <v>125</v>
      </c>
      <c r="D1285" s="28"/>
      <c r="E1285" s="21" t="s">
        <v>6</v>
      </c>
      <c r="F1285" s="21" t="s">
        <v>341</v>
      </c>
      <c r="G1285" s="21" t="s">
        <v>490</v>
      </c>
      <c r="H1285" s="21">
        <v>38</v>
      </c>
      <c r="I1285" s="22">
        <v>8592502431915</v>
      </c>
      <c r="J1285" s="23">
        <v>59.95</v>
      </c>
      <c r="K1285" s="23">
        <f t="shared" si="20"/>
        <v>59.95</v>
      </c>
      <c r="L1285" s="29" t="s">
        <v>535</v>
      </c>
      <c r="M1285" s="24">
        <v>1</v>
      </c>
      <c r="N1285" s="25"/>
      <c r="O1285" s="26"/>
    </row>
    <row r="1286" spans="1:15" s="2" customFormat="1" ht="60" customHeight="1">
      <c r="A1286" s="17" t="s">
        <v>7</v>
      </c>
      <c r="B1286" s="18" t="s">
        <v>542</v>
      </c>
      <c r="C1286" s="19" t="s">
        <v>125</v>
      </c>
      <c r="D1286" s="28"/>
      <c r="E1286" s="21" t="s">
        <v>6</v>
      </c>
      <c r="F1286" s="21" t="s">
        <v>341</v>
      </c>
      <c r="G1286" s="21" t="s">
        <v>490</v>
      </c>
      <c r="H1286" s="21">
        <v>42</v>
      </c>
      <c r="I1286" s="22">
        <v>8592502431939</v>
      </c>
      <c r="J1286" s="23">
        <v>59.95</v>
      </c>
      <c r="K1286" s="23">
        <f t="shared" si="20"/>
        <v>59.95</v>
      </c>
      <c r="L1286" s="29" t="s">
        <v>535</v>
      </c>
      <c r="M1286" s="24">
        <v>1</v>
      </c>
      <c r="N1286" s="25"/>
      <c r="O1286" s="26"/>
    </row>
    <row r="1287" spans="1:15" s="2" customFormat="1" ht="60" customHeight="1">
      <c r="A1287" s="17" t="s">
        <v>7</v>
      </c>
      <c r="B1287" s="18" t="s">
        <v>542</v>
      </c>
      <c r="C1287" s="19" t="s">
        <v>125</v>
      </c>
      <c r="D1287" s="28"/>
      <c r="E1287" s="21" t="s">
        <v>6</v>
      </c>
      <c r="F1287" s="21" t="s">
        <v>315</v>
      </c>
      <c r="G1287" s="21" t="s">
        <v>490</v>
      </c>
      <c r="H1287" s="21">
        <v>42</v>
      </c>
      <c r="I1287" s="22">
        <v>8592502431991</v>
      </c>
      <c r="J1287" s="23">
        <v>59.95</v>
      </c>
      <c r="K1287" s="23">
        <f t="shared" si="20"/>
        <v>359.70000000000005</v>
      </c>
      <c r="L1287" s="29" t="s">
        <v>535</v>
      </c>
      <c r="M1287" s="24">
        <v>6</v>
      </c>
      <c r="N1287" s="25"/>
      <c r="O1287" s="26"/>
    </row>
    <row r="1288" spans="1:15" s="2" customFormat="1" ht="60" customHeight="1">
      <c r="A1288" s="17" t="s">
        <v>7</v>
      </c>
      <c r="B1288" s="18" t="s">
        <v>542</v>
      </c>
      <c r="C1288" s="19" t="s">
        <v>125</v>
      </c>
      <c r="D1288" s="28"/>
      <c r="E1288" s="21" t="s">
        <v>6</v>
      </c>
      <c r="F1288" s="21" t="s">
        <v>391</v>
      </c>
      <c r="G1288" s="21" t="s">
        <v>490</v>
      </c>
      <c r="H1288" s="21">
        <v>38</v>
      </c>
      <c r="I1288" s="22">
        <v>8592502432035</v>
      </c>
      <c r="J1288" s="23">
        <v>59.95</v>
      </c>
      <c r="K1288" s="23">
        <f t="shared" si="20"/>
        <v>179.85000000000002</v>
      </c>
      <c r="L1288" s="29" t="s">
        <v>535</v>
      </c>
      <c r="M1288" s="24">
        <v>3</v>
      </c>
      <c r="N1288" s="25"/>
      <c r="O1288" s="26"/>
    </row>
    <row r="1289" spans="1:15" s="2" customFormat="1" ht="60" customHeight="1">
      <c r="A1289" s="17" t="s">
        <v>7</v>
      </c>
      <c r="B1289" s="18" t="s">
        <v>542</v>
      </c>
      <c r="C1289" s="19" t="s">
        <v>125</v>
      </c>
      <c r="D1289" s="28"/>
      <c r="E1289" s="21" t="s">
        <v>6</v>
      </c>
      <c r="F1289" s="21" t="s">
        <v>316</v>
      </c>
      <c r="G1289" s="21" t="s">
        <v>490</v>
      </c>
      <c r="H1289" s="21">
        <v>36</v>
      </c>
      <c r="I1289" s="22">
        <v>8592502432080</v>
      </c>
      <c r="J1289" s="23">
        <v>59.95</v>
      </c>
      <c r="K1289" s="23">
        <f t="shared" si="20"/>
        <v>59.95</v>
      </c>
      <c r="L1289" s="29" t="s">
        <v>535</v>
      </c>
      <c r="M1289" s="24">
        <v>1</v>
      </c>
      <c r="N1289" s="25"/>
      <c r="O1289" s="26"/>
    </row>
    <row r="1290" spans="1:15" s="2" customFormat="1" ht="60" customHeight="1">
      <c r="A1290" s="17" t="s">
        <v>7</v>
      </c>
      <c r="B1290" s="18" t="s">
        <v>542</v>
      </c>
      <c r="C1290" s="19" t="s">
        <v>125</v>
      </c>
      <c r="D1290" s="28"/>
      <c r="E1290" s="21" t="s">
        <v>6</v>
      </c>
      <c r="F1290" s="21" t="s">
        <v>316</v>
      </c>
      <c r="G1290" s="21" t="s">
        <v>490</v>
      </c>
      <c r="H1290" s="21">
        <v>38</v>
      </c>
      <c r="I1290" s="22">
        <v>8592502432097</v>
      </c>
      <c r="J1290" s="23">
        <v>59.95</v>
      </c>
      <c r="K1290" s="23">
        <f t="shared" si="20"/>
        <v>59.95</v>
      </c>
      <c r="L1290" s="29" t="s">
        <v>535</v>
      </c>
      <c r="M1290" s="24">
        <v>1</v>
      </c>
      <c r="N1290" s="25"/>
      <c r="O1290" s="26"/>
    </row>
    <row r="1291" spans="1:15" s="2" customFormat="1" ht="60" customHeight="1">
      <c r="A1291" s="17" t="s">
        <v>7</v>
      </c>
      <c r="B1291" s="18" t="s">
        <v>542</v>
      </c>
      <c r="C1291" s="19" t="s">
        <v>125</v>
      </c>
      <c r="D1291" s="28"/>
      <c r="E1291" s="21" t="s">
        <v>6</v>
      </c>
      <c r="F1291" s="21" t="s">
        <v>316</v>
      </c>
      <c r="G1291" s="21" t="s">
        <v>490</v>
      </c>
      <c r="H1291" s="21">
        <v>40</v>
      </c>
      <c r="I1291" s="22">
        <v>8592502432103</v>
      </c>
      <c r="J1291" s="23">
        <v>59.95</v>
      </c>
      <c r="K1291" s="23">
        <f t="shared" si="20"/>
        <v>59.95</v>
      </c>
      <c r="L1291" s="29" t="s">
        <v>535</v>
      </c>
      <c r="M1291" s="24">
        <v>1</v>
      </c>
      <c r="N1291" s="25"/>
      <c r="O1291" s="26"/>
    </row>
    <row r="1292" spans="1:15" s="2" customFormat="1" ht="60" customHeight="1">
      <c r="A1292" s="17" t="s">
        <v>7</v>
      </c>
      <c r="B1292" s="18" t="s">
        <v>542</v>
      </c>
      <c r="C1292" s="19" t="s">
        <v>125</v>
      </c>
      <c r="D1292" s="28"/>
      <c r="E1292" s="21" t="s">
        <v>6</v>
      </c>
      <c r="F1292" s="21" t="s">
        <v>392</v>
      </c>
      <c r="G1292" s="21" t="s">
        <v>490</v>
      </c>
      <c r="H1292" s="21">
        <v>38</v>
      </c>
      <c r="I1292" s="22">
        <v>8592502432158</v>
      </c>
      <c r="J1292" s="23">
        <v>59.95</v>
      </c>
      <c r="K1292" s="23">
        <f t="shared" si="20"/>
        <v>479.6</v>
      </c>
      <c r="L1292" s="29" t="s">
        <v>535</v>
      </c>
      <c r="M1292" s="24">
        <v>8</v>
      </c>
      <c r="N1292" s="25"/>
      <c r="O1292" s="26"/>
    </row>
    <row r="1293" spans="1:15" s="2" customFormat="1" ht="60" customHeight="1">
      <c r="A1293" s="17" t="s">
        <v>7</v>
      </c>
      <c r="B1293" s="18" t="s">
        <v>541</v>
      </c>
      <c r="C1293" s="19" t="s">
        <v>126</v>
      </c>
      <c r="D1293" s="28"/>
      <c r="E1293" s="21" t="s">
        <v>5</v>
      </c>
      <c r="F1293" s="21" t="s">
        <v>315</v>
      </c>
      <c r="G1293" s="21" t="s">
        <v>490</v>
      </c>
      <c r="H1293" s="21">
        <v>38</v>
      </c>
      <c r="I1293" s="22">
        <v>8592502433056</v>
      </c>
      <c r="J1293" s="23">
        <v>79.95</v>
      </c>
      <c r="K1293" s="23">
        <f t="shared" si="20"/>
        <v>79.95</v>
      </c>
      <c r="L1293" s="29" t="s">
        <v>534</v>
      </c>
      <c r="M1293" s="24">
        <v>1</v>
      </c>
      <c r="N1293" s="25"/>
      <c r="O1293" s="26"/>
    </row>
    <row r="1294" spans="1:15" s="2" customFormat="1" ht="60" customHeight="1">
      <c r="A1294" s="17" t="s">
        <v>7</v>
      </c>
      <c r="B1294" s="18" t="s">
        <v>541</v>
      </c>
      <c r="C1294" s="19" t="s">
        <v>126</v>
      </c>
      <c r="D1294" s="28"/>
      <c r="E1294" s="21" t="s">
        <v>5</v>
      </c>
      <c r="F1294" s="21" t="s">
        <v>315</v>
      </c>
      <c r="G1294" s="21" t="s">
        <v>490</v>
      </c>
      <c r="H1294" s="21">
        <v>40</v>
      </c>
      <c r="I1294" s="22">
        <v>8592502433063</v>
      </c>
      <c r="J1294" s="23">
        <v>79.95</v>
      </c>
      <c r="K1294" s="23">
        <f t="shared" si="20"/>
        <v>79.95</v>
      </c>
      <c r="L1294" s="29" t="s">
        <v>534</v>
      </c>
      <c r="M1294" s="24">
        <v>1</v>
      </c>
      <c r="N1294" s="25"/>
      <c r="O1294" s="26"/>
    </row>
    <row r="1295" spans="1:15" s="2" customFormat="1" ht="60" customHeight="1">
      <c r="A1295" s="17" t="s">
        <v>7</v>
      </c>
      <c r="B1295" s="18" t="s">
        <v>541</v>
      </c>
      <c r="C1295" s="19" t="s">
        <v>126</v>
      </c>
      <c r="D1295" s="28"/>
      <c r="E1295" s="21" t="s">
        <v>5</v>
      </c>
      <c r="F1295" s="21" t="s">
        <v>316</v>
      </c>
      <c r="G1295" s="21" t="s">
        <v>490</v>
      </c>
      <c r="H1295" s="21">
        <v>36</v>
      </c>
      <c r="I1295" s="22">
        <v>8592502433162</v>
      </c>
      <c r="J1295" s="23">
        <v>79.95</v>
      </c>
      <c r="K1295" s="23">
        <f t="shared" si="20"/>
        <v>239.85000000000002</v>
      </c>
      <c r="L1295" s="29" t="s">
        <v>534</v>
      </c>
      <c r="M1295" s="24">
        <v>3</v>
      </c>
      <c r="N1295" s="25"/>
      <c r="O1295" s="26"/>
    </row>
    <row r="1296" spans="1:15" s="2" customFormat="1" ht="60" customHeight="1">
      <c r="A1296" s="17" t="s">
        <v>7</v>
      </c>
      <c r="B1296" s="18" t="s">
        <v>541</v>
      </c>
      <c r="C1296" s="19" t="s">
        <v>126</v>
      </c>
      <c r="D1296" s="28"/>
      <c r="E1296" s="21" t="s">
        <v>5</v>
      </c>
      <c r="F1296" s="21" t="s">
        <v>316</v>
      </c>
      <c r="G1296" s="21" t="s">
        <v>490</v>
      </c>
      <c r="H1296" s="21">
        <v>38</v>
      </c>
      <c r="I1296" s="22">
        <v>8592502433179</v>
      </c>
      <c r="J1296" s="23">
        <v>79.95</v>
      </c>
      <c r="K1296" s="23">
        <f t="shared" si="20"/>
        <v>239.85000000000002</v>
      </c>
      <c r="L1296" s="29" t="s">
        <v>534</v>
      </c>
      <c r="M1296" s="24">
        <v>3</v>
      </c>
      <c r="N1296" s="25"/>
      <c r="O1296" s="26"/>
    </row>
    <row r="1297" spans="1:15" s="2" customFormat="1" ht="60" customHeight="1">
      <c r="A1297" s="17" t="s">
        <v>7</v>
      </c>
      <c r="B1297" s="18" t="s">
        <v>541</v>
      </c>
      <c r="C1297" s="19" t="s">
        <v>126</v>
      </c>
      <c r="D1297" s="28"/>
      <c r="E1297" s="21" t="s">
        <v>5</v>
      </c>
      <c r="F1297" s="21" t="s">
        <v>316</v>
      </c>
      <c r="G1297" s="21" t="s">
        <v>490</v>
      </c>
      <c r="H1297" s="21">
        <v>40</v>
      </c>
      <c r="I1297" s="22">
        <v>8592502433186</v>
      </c>
      <c r="J1297" s="23">
        <v>79.95</v>
      </c>
      <c r="K1297" s="23">
        <f t="shared" si="20"/>
        <v>399.75</v>
      </c>
      <c r="L1297" s="29" t="s">
        <v>534</v>
      </c>
      <c r="M1297" s="24">
        <v>5</v>
      </c>
      <c r="N1297" s="25"/>
      <c r="O1297" s="26"/>
    </row>
    <row r="1298" spans="1:15" s="2" customFormat="1" ht="60" customHeight="1">
      <c r="A1298" s="17" t="s">
        <v>7</v>
      </c>
      <c r="B1298" s="18" t="s">
        <v>541</v>
      </c>
      <c r="C1298" s="19" t="s">
        <v>126</v>
      </c>
      <c r="D1298" s="28"/>
      <c r="E1298" s="21" t="s">
        <v>5</v>
      </c>
      <c r="F1298" s="21" t="s">
        <v>316</v>
      </c>
      <c r="G1298" s="21" t="s">
        <v>490</v>
      </c>
      <c r="H1298" s="21">
        <v>42</v>
      </c>
      <c r="I1298" s="22">
        <v>8592502433193</v>
      </c>
      <c r="J1298" s="23">
        <v>79.95</v>
      </c>
      <c r="K1298" s="23">
        <f t="shared" si="20"/>
        <v>319.8</v>
      </c>
      <c r="L1298" s="29" t="s">
        <v>534</v>
      </c>
      <c r="M1298" s="24">
        <v>4</v>
      </c>
      <c r="N1298" s="25"/>
      <c r="O1298" s="26"/>
    </row>
    <row r="1299" spans="1:15" s="2" customFormat="1" ht="60" customHeight="1">
      <c r="A1299" s="17" t="s">
        <v>7</v>
      </c>
      <c r="B1299" s="18" t="s">
        <v>541</v>
      </c>
      <c r="C1299" s="19" t="s">
        <v>126</v>
      </c>
      <c r="D1299" s="28"/>
      <c r="E1299" s="21" t="s">
        <v>5</v>
      </c>
      <c r="F1299" s="21" t="s">
        <v>316</v>
      </c>
      <c r="G1299" s="21" t="s">
        <v>483</v>
      </c>
      <c r="H1299" s="21">
        <v>44</v>
      </c>
      <c r="I1299" s="22">
        <v>8592502433209</v>
      </c>
      <c r="J1299" s="23">
        <v>79.95</v>
      </c>
      <c r="K1299" s="23">
        <f t="shared" si="20"/>
        <v>79.95</v>
      </c>
      <c r="L1299" s="29" t="s">
        <v>534</v>
      </c>
      <c r="M1299" s="24">
        <v>1</v>
      </c>
      <c r="N1299" s="25"/>
      <c r="O1299" s="26"/>
    </row>
    <row r="1300" spans="1:15" s="2" customFormat="1" ht="60" customHeight="1">
      <c r="A1300" s="17" t="s">
        <v>7</v>
      </c>
      <c r="B1300" s="18" t="s">
        <v>542</v>
      </c>
      <c r="C1300" s="19" t="s">
        <v>127</v>
      </c>
      <c r="D1300" s="28"/>
      <c r="E1300" s="21" t="s">
        <v>6</v>
      </c>
      <c r="F1300" s="21" t="s">
        <v>337</v>
      </c>
      <c r="G1300" s="21" t="s">
        <v>502</v>
      </c>
      <c r="H1300" s="21">
        <v>38</v>
      </c>
      <c r="I1300" s="22">
        <v>8592502433650</v>
      </c>
      <c r="J1300" s="23">
        <v>59.95</v>
      </c>
      <c r="K1300" s="23">
        <f t="shared" si="20"/>
        <v>119.9</v>
      </c>
      <c r="L1300" s="29" t="s">
        <v>535</v>
      </c>
      <c r="M1300" s="24">
        <v>2</v>
      </c>
      <c r="N1300" s="25"/>
      <c r="O1300" s="26"/>
    </row>
    <row r="1301" spans="1:15" s="2" customFormat="1" ht="60" customHeight="1">
      <c r="A1301" s="17" t="s">
        <v>7</v>
      </c>
      <c r="B1301" s="18" t="s">
        <v>542</v>
      </c>
      <c r="C1301" s="19" t="s">
        <v>127</v>
      </c>
      <c r="D1301" s="28"/>
      <c r="E1301" s="21" t="s">
        <v>6</v>
      </c>
      <c r="F1301" s="21" t="s">
        <v>337</v>
      </c>
      <c r="G1301" s="21" t="s">
        <v>502</v>
      </c>
      <c r="H1301" s="21">
        <v>40</v>
      </c>
      <c r="I1301" s="22">
        <v>8592502433667</v>
      </c>
      <c r="J1301" s="23">
        <v>59.95</v>
      </c>
      <c r="K1301" s="23">
        <f t="shared" si="20"/>
        <v>1498.75</v>
      </c>
      <c r="L1301" s="29" t="s">
        <v>535</v>
      </c>
      <c r="M1301" s="24">
        <v>25</v>
      </c>
      <c r="N1301" s="25"/>
      <c r="O1301" s="26"/>
    </row>
    <row r="1302" spans="1:15" s="2" customFormat="1" ht="60" customHeight="1">
      <c r="A1302" s="17" t="s">
        <v>7</v>
      </c>
      <c r="B1302" s="18" t="s">
        <v>542</v>
      </c>
      <c r="C1302" s="19" t="s">
        <v>127</v>
      </c>
      <c r="D1302" s="28"/>
      <c r="E1302" s="21" t="s">
        <v>6</v>
      </c>
      <c r="F1302" s="21" t="s">
        <v>337</v>
      </c>
      <c r="G1302" s="21" t="s">
        <v>502</v>
      </c>
      <c r="H1302" s="21">
        <v>42</v>
      </c>
      <c r="I1302" s="22">
        <v>8592502433674</v>
      </c>
      <c r="J1302" s="23">
        <v>59.95</v>
      </c>
      <c r="K1302" s="23">
        <f t="shared" si="20"/>
        <v>779.35</v>
      </c>
      <c r="L1302" s="29" t="s">
        <v>535</v>
      </c>
      <c r="M1302" s="24">
        <v>13</v>
      </c>
      <c r="N1302" s="25"/>
      <c r="O1302" s="26"/>
    </row>
    <row r="1303" spans="1:15" s="2" customFormat="1" ht="60" customHeight="1">
      <c r="A1303" s="17" t="s">
        <v>7</v>
      </c>
      <c r="B1303" s="18" t="s">
        <v>542</v>
      </c>
      <c r="C1303" s="19" t="s">
        <v>127</v>
      </c>
      <c r="D1303" s="28"/>
      <c r="E1303" s="21" t="s">
        <v>6</v>
      </c>
      <c r="F1303" s="21" t="s">
        <v>316</v>
      </c>
      <c r="G1303" s="21" t="s">
        <v>503</v>
      </c>
      <c r="H1303" s="21">
        <v>40</v>
      </c>
      <c r="I1303" s="22">
        <v>8592502433742</v>
      </c>
      <c r="J1303" s="23">
        <v>59.95</v>
      </c>
      <c r="K1303" s="23">
        <f t="shared" si="20"/>
        <v>59.95</v>
      </c>
      <c r="L1303" s="29" t="s">
        <v>535</v>
      </c>
      <c r="M1303" s="24">
        <v>1</v>
      </c>
      <c r="N1303" s="25"/>
      <c r="O1303" s="26"/>
    </row>
    <row r="1304" spans="1:15" s="2" customFormat="1" ht="60" customHeight="1">
      <c r="A1304" s="17" t="s">
        <v>7</v>
      </c>
      <c r="B1304" s="18" t="s">
        <v>542</v>
      </c>
      <c r="C1304" s="19" t="s">
        <v>127</v>
      </c>
      <c r="D1304" s="28"/>
      <c r="E1304" s="21" t="s">
        <v>6</v>
      </c>
      <c r="F1304" s="21" t="s">
        <v>388</v>
      </c>
      <c r="G1304" s="21" t="s">
        <v>503</v>
      </c>
      <c r="H1304" s="21">
        <v>40</v>
      </c>
      <c r="I1304" s="22">
        <v>8592502433827</v>
      </c>
      <c r="J1304" s="23">
        <v>59.95</v>
      </c>
      <c r="K1304" s="23">
        <f t="shared" si="20"/>
        <v>59.95</v>
      </c>
      <c r="L1304" s="29" t="s">
        <v>535</v>
      </c>
      <c r="M1304" s="24">
        <v>1</v>
      </c>
      <c r="N1304" s="25"/>
      <c r="O1304" s="26"/>
    </row>
    <row r="1305" spans="1:15" s="2" customFormat="1" ht="60" customHeight="1">
      <c r="A1305" s="17" t="s">
        <v>7</v>
      </c>
      <c r="B1305" s="18" t="s">
        <v>542</v>
      </c>
      <c r="C1305" s="19" t="s">
        <v>127</v>
      </c>
      <c r="D1305" s="28"/>
      <c r="E1305" s="21" t="s">
        <v>6</v>
      </c>
      <c r="F1305" s="21" t="s">
        <v>393</v>
      </c>
      <c r="G1305" s="21" t="s">
        <v>503</v>
      </c>
      <c r="H1305" s="21">
        <v>36</v>
      </c>
      <c r="I1305" s="22">
        <v>8592502433889</v>
      </c>
      <c r="J1305" s="23">
        <v>59.95</v>
      </c>
      <c r="K1305" s="23">
        <f t="shared" si="20"/>
        <v>119.9</v>
      </c>
      <c r="L1305" s="29" t="s">
        <v>535</v>
      </c>
      <c r="M1305" s="24">
        <v>2</v>
      </c>
      <c r="N1305" s="25"/>
      <c r="O1305" s="26"/>
    </row>
    <row r="1306" spans="1:15" s="2" customFormat="1" ht="60" customHeight="1">
      <c r="A1306" s="17" t="s">
        <v>7</v>
      </c>
      <c r="B1306" s="18" t="s">
        <v>542</v>
      </c>
      <c r="C1306" s="19" t="s">
        <v>127</v>
      </c>
      <c r="D1306" s="28"/>
      <c r="E1306" s="21" t="s">
        <v>6</v>
      </c>
      <c r="F1306" s="21" t="s">
        <v>393</v>
      </c>
      <c r="G1306" s="21" t="s">
        <v>503</v>
      </c>
      <c r="H1306" s="21">
        <v>38</v>
      </c>
      <c r="I1306" s="22">
        <v>8592502433896</v>
      </c>
      <c r="J1306" s="23">
        <v>59.95</v>
      </c>
      <c r="K1306" s="23">
        <f t="shared" si="20"/>
        <v>119.9</v>
      </c>
      <c r="L1306" s="29" t="s">
        <v>535</v>
      </c>
      <c r="M1306" s="24">
        <v>2</v>
      </c>
      <c r="N1306" s="25"/>
      <c r="O1306" s="26"/>
    </row>
    <row r="1307" spans="1:15" s="2" customFormat="1" ht="60" customHeight="1">
      <c r="A1307" s="17" t="s">
        <v>7</v>
      </c>
      <c r="B1307" s="18" t="s">
        <v>542</v>
      </c>
      <c r="C1307" s="19" t="s">
        <v>127</v>
      </c>
      <c r="D1307" s="28"/>
      <c r="E1307" s="21" t="s">
        <v>6</v>
      </c>
      <c r="F1307" s="21" t="s">
        <v>393</v>
      </c>
      <c r="G1307" s="21" t="s">
        <v>503</v>
      </c>
      <c r="H1307" s="21">
        <v>40</v>
      </c>
      <c r="I1307" s="22">
        <v>8592502433902</v>
      </c>
      <c r="J1307" s="23">
        <v>59.95</v>
      </c>
      <c r="K1307" s="23">
        <f t="shared" si="20"/>
        <v>599.5</v>
      </c>
      <c r="L1307" s="29" t="s">
        <v>535</v>
      </c>
      <c r="M1307" s="24">
        <v>10</v>
      </c>
      <c r="N1307" s="25"/>
      <c r="O1307" s="26"/>
    </row>
    <row r="1308" spans="1:15" s="2" customFormat="1" ht="60" customHeight="1">
      <c r="A1308" s="17" t="s">
        <v>7</v>
      </c>
      <c r="B1308" s="18" t="s">
        <v>542</v>
      </c>
      <c r="C1308" s="19" t="s">
        <v>127</v>
      </c>
      <c r="D1308" s="28"/>
      <c r="E1308" s="21" t="s">
        <v>6</v>
      </c>
      <c r="F1308" s="21" t="s">
        <v>393</v>
      </c>
      <c r="G1308" s="21" t="s">
        <v>503</v>
      </c>
      <c r="H1308" s="21">
        <v>42</v>
      </c>
      <c r="I1308" s="22">
        <v>8592502433919</v>
      </c>
      <c r="J1308" s="23">
        <v>59.95</v>
      </c>
      <c r="K1308" s="23">
        <f t="shared" si="20"/>
        <v>119.9</v>
      </c>
      <c r="L1308" s="29" t="s">
        <v>535</v>
      </c>
      <c r="M1308" s="24">
        <v>2</v>
      </c>
      <c r="N1308" s="25"/>
      <c r="O1308" s="26"/>
    </row>
    <row r="1309" spans="1:15" s="2" customFormat="1" ht="60" customHeight="1">
      <c r="A1309" s="17" t="s">
        <v>7</v>
      </c>
      <c r="B1309" s="18" t="s">
        <v>542</v>
      </c>
      <c r="C1309" s="19" t="s">
        <v>127</v>
      </c>
      <c r="D1309" s="28"/>
      <c r="E1309" s="21" t="s">
        <v>6</v>
      </c>
      <c r="F1309" s="21" t="s">
        <v>317</v>
      </c>
      <c r="G1309" s="21" t="s">
        <v>503</v>
      </c>
      <c r="H1309" s="21">
        <v>38</v>
      </c>
      <c r="I1309" s="22">
        <v>8592502433971</v>
      </c>
      <c r="J1309" s="23">
        <v>59.95</v>
      </c>
      <c r="K1309" s="23">
        <f t="shared" si="20"/>
        <v>59.95</v>
      </c>
      <c r="L1309" s="29" t="s">
        <v>535</v>
      </c>
      <c r="M1309" s="24">
        <v>1</v>
      </c>
      <c r="N1309" s="25"/>
      <c r="O1309" s="26"/>
    </row>
    <row r="1310" spans="1:15" s="2" customFormat="1" ht="60" customHeight="1">
      <c r="A1310" s="17" t="s">
        <v>7</v>
      </c>
      <c r="B1310" s="18" t="s">
        <v>542</v>
      </c>
      <c r="C1310" s="19" t="s">
        <v>127</v>
      </c>
      <c r="D1310" s="28"/>
      <c r="E1310" s="21" t="s">
        <v>6</v>
      </c>
      <c r="F1310" s="21" t="s">
        <v>317</v>
      </c>
      <c r="G1310" s="21" t="s">
        <v>503</v>
      </c>
      <c r="H1310" s="21">
        <v>40</v>
      </c>
      <c r="I1310" s="22">
        <v>8592502433988</v>
      </c>
      <c r="J1310" s="23">
        <v>59.95</v>
      </c>
      <c r="K1310" s="23">
        <f t="shared" si="20"/>
        <v>539.55000000000007</v>
      </c>
      <c r="L1310" s="29" t="s">
        <v>535</v>
      </c>
      <c r="M1310" s="24">
        <v>9</v>
      </c>
      <c r="N1310" s="25"/>
      <c r="O1310" s="26"/>
    </row>
    <row r="1311" spans="1:15" s="2" customFormat="1" ht="60" customHeight="1">
      <c r="A1311" s="17" t="s">
        <v>7</v>
      </c>
      <c r="B1311" s="18" t="s">
        <v>542</v>
      </c>
      <c r="C1311" s="19" t="s">
        <v>127</v>
      </c>
      <c r="D1311" s="28"/>
      <c r="E1311" s="21" t="s">
        <v>6</v>
      </c>
      <c r="F1311" s="21" t="s">
        <v>317</v>
      </c>
      <c r="G1311" s="21" t="s">
        <v>503</v>
      </c>
      <c r="H1311" s="21">
        <v>42</v>
      </c>
      <c r="I1311" s="22">
        <v>8592502433995</v>
      </c>
      <c r="J1311" s="23">
        <v>59.95</v>
      </c>
      <c r="K1311" s="23">
        <f t="shared" si="20"/>
        <v>59.95</v>
      </c>
      <c r="L1311" s="29" t="s">
        <v>535</v>
      </c>
      <c r="M1311" s="24">
        <v>1</v>
      </c>
      <c r="N1311" s="25"/>
      <c r="O1311" s="26"/>
    </row>
    <row r="1312" spans="1:15" s="2" customFormat="1" ht="60" customHeight="1">
      <c r="A1312" s="17" t="s">
        <v>7</v>
      </c>
      <c r="B1312" s="18" t="s">
        <v>542</v>
      </c>
      <c r="C1312" s="19" t="s">
        <v>127</v>
      </c>
      <c r="D1312" s="28"/>
      <c r="E1312" s="21" t="s">
        <v>6</v>
      </c>
      <c r="F1312" s="21" t="s">
        <v>317</v>
      </c>
      <c r="G1312" s="21" t="s">
        <v>503</v>
      </c>
      <c r="H1312" s="21">
        <v>46</v>
      </c>
      <c r="I1312" s="22">
        <v>8592502434015</v>
      </c>
      <c r="J1312" s="23">
        <v>59.95</v>
      </c>
      <c r="K1312" s="23">
        <f t="shared" si="20"/>
        <v>59.95</v>
      </c>
      <c r="L1312" s="29" t="s">
        <v>535</v>
      </c>
      <c r="M1312" s="24">
        <v>1</v>
      </c>
      <c r="N1312" s="25"/>
      <c r="O1312" s="26"/>
    </row>
    <row r="1313" spans="1:15" s="2" customFormat="1" ht="60" customHeight="1">
      <c r="A1313" s="17" t="s">
        <v>7</v>
      </c>
      <c r="B1313" s="18" t="s">
        <v>541</v>
      </c>
      <c r="C1313" s="19" t="s">
        <v>127</v>
      </c>
      <c r="D1313" s="28"/>
      <c r="E1313" s="21" t="s">
        <v>6</v>
      </c>
      <c r="F1313" s="21" t="s">
        <v>394</v>
      </c>
      <c r="G1313" s="21" t="s">
        <v>488</v>
      </c>
      <c r="H1313" s="21">
        <v>38</v>
      </c>
      <c r="I1313" s="22">
        <v>8592502434053</v>
      </c>
      <c r="J1313" s="23">
        <v>59.95</v>
      </c>
      <c r="K1313" s="23">
        <f t="shared" si="20"/>
        <v>119.9</v>
      </c>
      <c r="L1313" s="29" t="s">
        <v>535</v>
      </c>
      <c r="M1313" s="24">
        <v>2</v>
      </c>
      <c r="N1313" s="25"/>
      <c r="O1313" s="26"/>
    </row>
    <row r="1314" spans="1:15" s="2" customFormat="1" ht="60" customHeight="1">
      <c r="A1314" s="17" t="s">
        <v>7</v>
      </c>
      <c r="B1314" s="18" t="s">
        <v>541</v>
      </c>
      <c r="C1314" s="19" t="s">
        <v>127</v>
      </c>
      <c r="D1314" s="28"/>
      <c r="E1314" s="21" t="s">
        <v>6</v>
      </c>
      <c r="F1314" s="21" t="s">
        <v>394</v>
      </c>
      <c r="G1314" s="21" t="s">
        <v>488</v>
      </c>
      <c r="H1314" s="21">
        <v>40</v>
      </c>
      <c r="I1314" s="22">
        <v>8592502434060</v>
      </c>
      <c r="J1314" s="23">
        <v>59.95</v>
      </c>
      <c r="K1314" s="23">
        <f t="shared" si="20"/>
        <v>479.6</v>
      </c>
      <c r="L1314" s="29" t="s">
        <v>535</v>
      </c>
      <c r="M1314" s="24">
        <v>8</v>
      </c>
      <c r="N1314" s="25"/>
      <c r="O1314" s="26"/>
    </row>
    <row r="1315" spans="1:15" s="2" customFormat="1" ht="60" customHeight="1">
      <c r="A1315" s="17" t="s">
        <v>7</v>
      </c>
      <c r="B1315" s="18" t="s">
        <v>541</v>
      </c>
      <c r="C1315" s="19" t="s">
        <v>128</v>
      </c>
      <c r="D1315" s="28"/>
      <c r="E1315" s="21" t="s">
        <v>6</v>
      </c>
      <c r="F1315" s="21" t="s">
        <v>395</v>
      </c>
      <c r="G1315" s="21" t="s">
        <v>491</v>
      </c>
      <c r="H1315" s="21">
        <v>36</v>
      </c>
      <c r="I1315" s="22">
        <v>8592502434121</v>
      </c>
      <c r="J1315" s="23">
        <v>59.95</v>
      </c>
      <c r="K1315" s="23">
        <f t="shared" si="20"/>
        <v>59.95</v>
      </c>
      <c r="L1315" s="29" t="s">
        <v>535</v>
      </c>
      <c r="M1315" s="24">
        <v>1</v>
      </c>
      <c r="N1315" s="25"/>
      <c r="O1315" s="26"/>
    </row>
    <row r="1316" spans="1:15" s="2" customFormat="1" ht="60" customHeight="1">
      <c r="A1316" s="17" t="s">
        <v>7</v>
      </c>
      <c r="B1316" s="18" t="s">
        <v>541</v>
      </c>
      <c r="C1316" s="19" t="s">
        <v>128</v>
      </c>
      <c r="D1316" s="28"/>
      <c r="E1316" s="21" t="s">
        <v>6</v>
      </c>
      <c r="F1316" s="21" t="s">
        <v>395</v>
      </c>
      <c r="G1316" s="21" t="s">
        <v>491</v>
      </c>
      <c r="H1316" s="21">
        <v>38</v>
      </c>
      <c r="I1316" s="22">
        <v>8592502434138</v>
      </c>
      <c r="J1316" s="23">
        <v>59.95</v>
      </c>
      <c r="K1316" s="23">
        <f t="shared" si="20"/>
        <v>2877.6000000000004</v>
      </c>
      <c r="L1316" s="29" t="s">
        <v>535</v>
      </c>
      <c r="M1316" s="24">
        <v>48</v>
      </c>
      <c r="N1316" s="25"/>
      <c r="O1316" s="26"/>
    </row>
    <row r="1317" spans="1:15" s="2" customFormat="1" ht="60" customHeight="1">
      <c r="A1317" s="17" t="s">
        <v>7</v>
      </c>
      <c r="B1317" s="18" t="s">
        <v>541</v>
      </c>
      <c r="C1317" s="19" t="s">
        <v>128</v>
      </c>
      <c r="D1317" s="28"/>
      <c r="E1317" s="21" t="s">
        <v>6</v>
      </c>
      <c r="F1317" s="21" t="s">
        <v>395</v>
      </c>
      <c r="G1317" s="21" t="s">
        <v>491</v>
      </c>
      <c r="H1317" s="21">
        <v>40</v>
      </c>
      <c r="I1317" s="22">
        <v>8592502434145</v>
      </c>
      <c r="J1317" s="23">
        <v>59.95</v>
      </c>
      <c r="K1317" s="23">
        <f t="shared" si="20"/>
        <v>2637.8</v>
      </c>
      <c r="L1317" s="29" t="s">
        <v>535</v>
      </c>
      <c r="M1317" s="24">
        <v>44</v>
      </c>
      <c r="N1317" s="25"/>
      <c r="O1317" s="26"/>
    </row>
    <row r="1318" spans="1:15" s="2" customFormat="1" ht="60" customHeight="1">
      <c r="A1318" s="17" t="s">
        <v>7</v>
      </c>
      <c r="B1318" s="18" t="s">
        <v>541</v>
      </c>
      <c r="C1318" s="19" t="s">
        <v>128</v>
      </c>
      <c r="D1318" s="28"/>
      <c r="E1318" s="21" t="s">
        <v>6</v>
      </c>
      <c r="F1318" s="21" t="s">
        <v>395</v>
      </c>
      <c r="G1318" s="21" t="s">
        <v>491</v>
      </c>
      <c r="H1318" s="21">
        <v>42</v>
      </c>
      <c r="I1318" s="22">
        <v>8592502434152</v>
      </c>
      <c r="J1318" s="23">
        <v>59.95</v>
      </c>
      <c r="K1318" s="23">
        <f t="shared" si="20"/>
        <v>839.30000000000007</v>
      </c>
      <c r="L1318" s="29" t="s">
        <v>535</v>
      </c>
      <c r="M1318" s="24">
        <v>14</v>
      </c>
      <c r="N1318" s="25"/>
      <c r="O1318" s="26"/>
    </row>
    <row r="1319" spans="1:15" s="2" customFormat="1" ht="60" customHeight="1">
      <c r="A1319" s="17" t="s">
        <v>7</v>
      </c>
      <c r="B1319" s="18" t="s">
        <v>541</v>
      </c>
      <c r="C1319" s="19" t="s">
        <v>128</v>
      </c>
      <c r="D1319" s="28"/>
      <c r="E1319" s="21" t="s">
        <v>6</v>
      </c>
      <c r="F1319" s="21" t="s">
        <v>341</v>
      </c>
      <c r="G1319" s="21" t="s">
        <v>491</v>
      </c>
      <c r="H1319" s="21">
        <v>38</v>
      </c>
      <c r="I1319" s="22">
        <v>8592502434213</v>
      </c>
      <c r="J1319" s="23">
        <v>59.95</v>
      </c>
      <c r="K1319" s="23">
        <f t="shared" si="20"/>
        <v>1139.05</v>
      </c>
      <c r="L1319" s="29" t="s">
        <v>535</v>
      </c>
      <c r="M1319" s="24">
        <v>19</v>
      </c>
      <c r="N1319" s="25"/>
      <c r="O1319" s="26"/>
    </row>
    <row r="1320" spans="1:15" s="2" customFormat="1" ht="60" customHeight="1">
      <c r="A1320" s="17" t="s">
        <v>7</v>
      </c>
      <c r="B1320" s="18" t="s">
        <v>541</v>
      </c>
      <c r="C1320" s="19" t="s">
        <v>128</v>
      </c>
      <c r="D1320" s="28"/>
      <c r="E1320" s="21" t="s">
        <v>6</v>
      </c>
      <c r="F1320" s="21" t="s">
        <v>341</v>
      </c>
      <c r="G1320" s="21" t="s">
        <v>491</v>
      </c>
      <c r="H1320" s="21">
        <v>40</v>
      </c>
      <c r="I1320" s="22">
        <v>8592502434220</v>
      </c>
      <c r="J1320" s="23">
        <v>59.95</v>
      </c>
      <c r="K1320" s="23">
        <f t="shared" si="20"/>
        <v>3477.1000000000004</v>
      </c>
      <c r="L1320" s="29" t="s">
        <v>535</v>
      </c>
      <c r="M1320" s="24">
        <v>58</v>
      </c>
      <c r="N1320" s="25"/>
      <c r="O1320" s="26"/>
    </row>
    <row r="1321" spans="1:15" s="2" customFormat="1" ht="60" customHeight="1">
      <c r="A1321" s="17" t="s">
        <v>7</v>
      </c>
      <c r="B1321" s="18" t="s">
        <v>541</v>
      </c>
      <c r="C1321" s="19" t="s">
        <v>128</v>
      </c>
      <c r="D1321" s="28"/>
      <c r="E1321" s="21" t="s">
        <v>6</v>
      </c>
      <c r="F1321" s="21" t="s">
        <v>341</v>
      </c>
      <c r="G1321" s="21" t="s">
        <v>491</v>
      </c>
      <c r="H1321" s="21">
        <v>42</v>
      </c>
      <c r="I1321" s="22">
        <v>8592502434237</v>
      </c>
      <c r="J1321" s="23">
        <v>59.95</v>
      </c>
      <c r="K1321" s="23">
        <f t="shared" si="20"/>
        <v>1918.4</v>
      </c>
      <c r="L1321" s="29" t="s">
        <v>535</v>
      </c>
      <c r="M1321" s="24">
        <v>32</v>
      </c>
      <c r="N1321" s="25"/>
      <c r="O1321" s="26"/>
    </row>
    <row r="1322" spans="1:15" s="2" customFormat="1" ht="60" customHeight="1">
      <c r="A1322" s="17" t="s">
        <v>7</v>
      </c>
      <c r="B1322" s="18" t="s">
        <v>541</v>
      </c>
      <c r="C1322" s="19" t="s">
        <v>128</v>
      </c>
      <c r="D1322" s="28"/>
      <c r="E1322" s="21" t="s">
        <v>6</v>
      </c>
      <c r="F1322" s="21" t="s">
        <v>341</v>
      </c>
      <c r="G1322" s="21" t="s">
        <v>491</v>
      </c>
      <c r="H1322" s="21">
        <v>44</v>
      </c>
      <c r="I1322" s="22">
        <v>8592502434244</v>
      </c>
      <c r="J1322" s="23">
        <v>59.95</v>
      </c>
      <c r="K1322" s="23">
        <f t="shared" si="20"/>
        <v>539.55000000000007</v>
      </c>
      <c r="L1322" s="29" t="s">
        <v>535</v>
      </c>
      <c r="M1322" s="24">
        <v>9</v>
      </c>
      <c r="N1322" s="25"/>
      <c r="O1322" s="26"/>
    </row>
    <row r="1323" spans="1:15" s="2" customFormat="1" ht="60" customHeight="1">
      <c r="A1323" s="17" t="s">
        <v>7</v>
      </c>
      <c r="B1323" s="18" t="s">
        <v>541</v>
      </c>
      <c r="C1323" s="19" t="s">
        <v>128</v>
      </c>
      <c r="D1323" s="28"/>
      <c r="E1323" s="21" t="s">
        <v>6</v>
      </c>
      <c r="F1323" s="21" t="s">
        <v>341</v>
      </c>
      <c r="G1323" s="21" t="s">
        <v>491</v>
      </c>
      <c r="H1323" s="21">
        <v>46</v>
      </c>
      <c r="I1323" s="22">
        <v>8592502434251</v>
      </c>
      <c r="J1323" s="23">
        <v>59.95</v>
      </c>
      <c r="K1323" s="23">
        <f t="shared" si="20"/>
        <v>59.95</v>
      </c>
      <c r="L1323" s="29" t="s">
        <v>535</v>
      </c>
      <c r="M1323" s="24">
        <v>1</v>
      </c>
      <c r="N1323" s="25"/>
      <c r="O1323" s="26"/>
    </row>
    <row r="1324" spans="1:15" s="2" customFormat="1" ht="60" customHeight="1">
      <c r="A1324" s="17" t="s">
        <v>7</v>
      </c>
      <c r="B1324" s="18" t="s">
        <v>541</v>
      </c>
      <c r="C1324" s="19" t="s">
        <v>128</v>
      </c>
      <c r="D1324" s="28"/>
      <c r="E1324" s="21" t="s">
        <v>6</v>
      </c>
      <c r="F1324" s="21" t="s">
        <v>315</v>
      </c>
      <c r="G1324" s="21" t="s">
        <v>491</v>
      </c>
      <c r="H1324" s="21">
        <v>38</v>
      </c>
      <c r="I1324" s="22">
        <v>8592502434374</v>
      </c>
      <c r="J1324" s="23">
        <v>59.95</v>
      </c>
      <c r="K1324" s="23">
        <f t="shared" si="20"/>
        <v>59.95</v>
      </c>
      <c r="L1324" s="29" t="s">
        <v>535</v>
      </c>
      <c r="M1324" s="24">
        <v>1</v>
      </c>
      <c r="N1324" s="25"/>
      <c r="O1324" s="26"/>
    </row>
    <row r="1325" spans="1:15" s="2" customFormat="1" ht="60" customHeight="1">
      <c r="A1325" s="17" t="s">
        <v>7</v>
      </c>
      <c r="B1325" s="18" t="s">
        <v>541</v>
      </c>
      <c r="C1325" s="19" t="s">
        <v>128</v>
      </c>
      <c r="D1325" s="28"/>
      <c r="E1325" s="21" t="s">
        <v>6</v>
      </c>
      <c r="F1325" s="21" t="s">
        <v>315</v>
      </c>
      <c r="G1325" s="21" t="s">
        <v>504</v>
      </c>
      <c r="H1325" s="21">
        <v>40</v>
      </c>
      <c r="I1325" s="22">
        <v>8592502434381</v>
      </c>
      <c r="J1325" s="23">
        <v>69.95</v>
      </c>
      <c r="K1325" s="23">
        <f t="shared" si="20"/>
        <v>69.95</v>
      </c>
      <c r="L1325" s="29" t="s">
        <v>535</v>
      </c>
      <c r="M1325" s="24">
        <v>1</v>
      </c>
      <c r="N1325" s="25"/>
      <c r="O1325" s="26"/>
    </row>
    <row r="1326" spans="1:15" s="2" customFormat="1" ht="60" customHeight="1">
      <c r="A1326" s="17" t="s">
        <v>7</v>
      </c>
      <c r="B1326" s="18" t="s">
        <v>541</v>
      </c>
      <c r="C1326" s="19" t="s">
        <v>47</v>
      </c>
      <c r="D1326" s="28"/>
      <c r="E1326" s="21" t="s">
        <v>5</v>
      </c>
      <c r="F1326" s="21" t="s">
        <v>341</v>
      </c>
      <c r="G1326" s="21" t="s">
        <v>483</v>
      </c>
      <c r="H1326" s="21">
        <v>34</v>
      </c>
      <c r="I1326" s="22">
        <v>8592502272174</v>
      </c>
      <c r="J1326" s="23">
        <v>79.95</v>
      </c>
      <c r="K1326" s="23">
        <f t="shared" si="20"/>
        <v>399.75</v>
      </c>
      <c r="L1326" s="29" t="s">
        <v>534</v>
      </c>
      <c r="M1326" s="24">
        <v>5</v>
      </c>
      <c r="N1326" s="25"/>
      <c r="O1326" s="26"/>
    </row>
    <row r="1327" spans="1:15" s="2" customFormat="1" ht="60" customHeight="1">
      <c r="A1327" s="17" t="s">
        <v>7</v>
      </c>
      <c r="B1327" s="18" t="s">
        <v>541</v>
      </c>
      <c r="C1327" s="19" t="s">
        <v>47</v>
      </c>
      <c r="D1327" s="28"/>
      <c r="E1327" s="21" t="s">
        <v>5</v>
      </c>
      <c r="F1327" s="21" t="s">
        <v>432</v>
      </c>
      <c r="G1327" s="21" t="s">
        <v>491</v>
      </c>
      <c r="H1327" s="21">
        <v>36</v>
      </c>
      <c r="I1327" s="22">
        <v>8592502511525</v>
      </c>
      <c r="J1327" s="23">
        <v>79.95</v>
      </c>
      <c r="K1327" s="23">
        <f t="shared" si="20"/>
        <v>159.9</v>
      </c>
      <c r="L1327" s="29" t="s">
        <v>534</v>
      </c>
      <c r="M1327" s="24">
        <v>2</v>
      </c>
      <c r="N1327" s="25"/>
      <c r="O1327" s="26"/>
    </row>
    <row r="1328" spans="1:15" s="2" customFormat="1" ht="60" customHeight="1">
      <c r="A1328" s="17" t="s">
        <v>7</v>
      </c>
      <c r="B1328" s="18" t="s">
        <v>541</v>
      </c>
      <c r="C1328" s="19" t="s">
        <v>47</v>
      </c>
      <c r="D1328" s="28"/>
      <c r="E1328" s="21" t="s">
        <v>5</v>
      </c>
      <c r="F1328" s="21" t="s">
        <v>432</v>
      </c>
      <c r="G1328" s="21" t="s">
        <v>491</v>
      </c>
      <c r="H1328" s="21">
        <v>38</v>
      </c>
      <c r="I1328" s="22">
        <v>8592502511532</v>
      </c>
      <c r="J1328" s="23">
        <v>79.95</v>
      </c>
      <c r="K1328" s="23">
        <f t="shared" si="20"/>
        <v>1599</v>
      </c>
      <c r="L1328" s="29" t="s">
        <v>534</v>
      </c>
      <c r="M1328" s="24">
        <v>20</v>
      </c>
      <c r="N1328" s="25"/>
      <c r="O1328" s="26"/>
    </row>
    <row r="1329" spans="1:15" s="2" customFormat="1" ht="60" customHeight="1">
      <c r="A1329" s="17" t="s">
        <v>7</v>
      </c>
      <c r="B1329" s="18" t="s">
        <v>541</v>
      </c>
      <c r="C1329" s="19" t="s">
        <v>47</v>
      </c>
      <c r="D1329" s="28"/>
      <c r="E1329" s="21" t="s">
        <v>5</v>
      </c>
      <c r="F1329" s="21" t="s">
        <v>432</v>
      </c>
      <c r="G1329" s="21" t="s">
        <v>491</v>
      </c>
      <c r="H1329" s="21">
        <v>40</v>
      </c>
      <c r="I1329" s="22">
        <v>8592502511549</v>
      </c>
      <c r="J1329" s="23">
        <v>79.95</v>
      </c>
      <c r="K1329" s="23">
        <f t="shared" si="20"/>
        <v>1678.95</v>
      </c>
      <c r="L1329" s="29" t="s">
        <v>534</v>
      </c>
      <c r="M1329" s="24">
        <v>21</v>
      </c>
      <c r="N1329" s="25"/>
      <c r="O1329" s="26"/>
    </row>
    <row r="1330" spans="1:15" s="2" customFormat="1" ht="60" customHeight="1">
      <c r="A1330" s="17" t="s">
        <v>7</v>
      </c>
      <c r="B1330" s="18" t="s">
        <v>541</v>
      </c>
      <c r="C1330" s="19" t="s">
        <v>47</v>
      </c>
      <c r="D1330" s="28"/>
      <c r="E1330" s="21" t="s">
        <v>5</v>
      </c>
      <c r="F1330" s="21" t="s">
        <v>432</v>
      </c>
      <c r="G1330" s="21" t="s">
        <v>491</v>
      </c>
      <c r="H1330" s="21">
        <v>42</v>
      </c>
      <c r="I1330" s="22">
        <v>8592502511556</v>
      </c>
      <c r="J1330" s="23">
        <v>79.95</v>
      </c>
      <c r="K1330" s="23">
        <f t="shared" si="20"/>
        <v>1678.95</v>
      </c>
      <c r="L1330" s="29" t="s">
        <v>534</v>
      </c>
      <c r="M1330" s="24">
        <v>21</v>
      </c>
      <c r="N1330" s="25"/>
      <c r="O1330" s="26"/>
    </row>
    <row r="1331" spans="1:15" s="2" customFormat="1" ht="60" customHeight="1">
      <c r="A1331" s="17" t="s">
        <v>7</v>
      </c>
      <c r="B1331" s="18" t="s">
        <v>541</v>
      </c>
      <c r="C1331" s="19" t="s">
        <v>47</v>
      </c>
      <c r="D1331" s="28"/>
      <c r="E1331" s="21" t="s">
        <v>5</v>
      </c>
      <c r="F1331" s="21" t="s">
        <v>341</v>
      </c>
      <c r="G1331" s="21" t="s">
        <v>491</v>
      </c>
      <c r="H1331" s="21">
        <v>38</v>
      </c>
      <c r="I1331" s="22">
        <v>8592502511594</v>
      </c>
      <c r="J1331" s="23">
        <v>79.95</v>
      </c>
      <c r="K1331" s="23">
        <f t="shared" si="20"/>
        <v>2078.7000000000003</v>
      </c>
      <c r="L1331" s="29" t="s">
        <v>534</v>
      </c>
      <c r="M1331" s="24">
        <v>26</v>
      </c>
      <c r="N1331" s="25"/>
      <c r="O1331" s="26"/>
    </row>
    <row r="1332" spans="1:15" s="2" customFormat="1" ht="60" customHeight="1">
      <c r="A1332" s="17" t="s">
        <v>7</v>
      </c>
      <c r="B1332" s="18" t="s">
        <v>541</v>
      </c>
      <c r="C1332" s="19" t="s">
        <v>47</v>
      </c>
      <c r="D1332" s="28"/>
      <c r="E1332" s="21" t="s">
        <v>5</v>
      </c>
      <c r="F1332" s="21" t="s">
        <v>341</v>
      </c>
      <c r="G1332" s="21" t="s">
        <v>491</v>
      </c>
      <c r="H1332" s="21">
        <v>40</v>
      </c>
      <c r="I1332" s="22">
        <v>8592502511600</v>
      </c>
      <c r="J1332" s="23">
        <v>79.95</v>
      </c>
      <c r="K1332" s="23">
        <f t="shared" si="20"/>
        <v>2478.4500000000003</v>
      </c>
      <c r="L1332" s="29" t="s">
        <v>534</v>
      </c>
      <c r="M1332" s="24">
        <v>31</v>
      </c>
      <c r="N1332" s="25"/>
      <c r="O1332" s="26"/>
    </row>
    <row r="1333" spans="1:15" s="2" customFormat="1" ht="60" customHeight="1">
      <c r="A1333" s="17" t="s">
        <v>7</v>
      </c>
      <c r="B1333" s="18" t="s">
        <v>541</v>
      </c>
      <c r="C1333" s="19" t="s">
        <v>47</v>
      </c>
      <c r="D1333" s="28"/>
      <c r="E1333" s="21" t="s">
        <v>5</v>
      </c>
      <c r="F1333" s="21" t="s">
        <v>341</v>
      </c>
      <c r="G1333" s="21" t="s">
        <v>491</v>
      </c>
      <c r="H1333" s="21">
        <v>42</v>
      </c>
      <c r="I1333" s="22">
        <v>8592502511617</v>
      </c>
      <c r="J1333" s="23">
        <v>79.95</v>
      </c>
      <c r="K1333" s="23">
        <f t="shared" si="20"/>
        <v>2638.35</v>
      </c>
      <c r="L1333" s="29" t="s">
        <v>534</v>
      </c>
      <c r="M1333" s="24">
        <v>33</v>
      </c>
      <c r="N1333" s="25"/>
      <c r="O1333" s="26"/>
    </row>
    <row r="1334" spans="1:15" s="2" customFormat="1" ht="60" customHeight="1">
      <c r="A1334" s="17" t="s">
        <v>7</v>
      </c>
      <c r="B1334" s="18" t="s">
        <v>541</v>
      </c>
      <c r="C1334" s="19" t="s">
        <v>47</v>
      </c>
      <c r="D1334" s="28"/>
      <c r="E1334" s="21" t="s">
        <v>5</v>
      </c>
      <c r="F1334" s="21" t="s">
        <v>341</v>
      </c>
      <c r="G1334" s="21" t="s">
        <v>483</v>
      </c>
      <c r="H1334" s="21">
        <v>44</v>
      </c>
      <c r="I1334" s="22">
        <v>8592502511624</v>
      </c>
      <c r="J1334" s="23">
        <v>79.95</v>
      </c>
      <c r="K1334" s="23">
        <f t="shared" si="20"/>
        <v>79.95</v>
      </c>
      <c r="L1334" s="29" t="s">
        <v>534</v>
      </c>
      <c r="M1334" s="24">
        <v>1</v>
      </c>
      <c r="N1334" s="25"/>
      <c r="O1334" s="26"/>
    </row>
    <row r="1335" spans="1:15" s="2" customFormat="1" ht="60" customHeight="1">
      <c r="A1335" s="17" t="s">
        <v>7</v>
      </c>
      <c r="B1335" s="18" t="s">
        <v>541</v>
      </c>
      <c r="C1335" s="19" t="s">
        <v>47</v>
      </c>
      <c r="D1335" s="28"/>
      <c r="E1335" s="21" t="s">
        <v>5</v>
      </c>
      <c r="F1335" s="21" t="s">
        <v>398</v>
      </c>
      <c r="G1335" s="21" t="s">
        <v>491</v>
      </c>
      <c r="H1335" s="21">
        <v>36</v>
      </c>
      <c r="I1335" s="22">
        <v>8592502511648</v>
      </c>
      <c r="J1335" s="23">
        <v>79.95</v>
      </c>
      <c r="K1335" s="23">
        <f t="shared" si="20"/>
        <v>159.9</v>
      </c>
      <c r="L1335" s="29" t="s">
        <v>534</v>
      </c>
      <c r="M1335" s="24">
        <v>2</v>
      </c>
      <c r="N1335" s="25"/>
      <c r="O1335" s="26"/>
    </row>
    <row r="1336" spans="1:15" s="2" customFormat="1" ht="60" customHeight="1">
      <c r="A1336" s="17" t="s">
        <v>7</v>
      </c>
      <c r="B1336" s="18" t="s">
        <v>541</v>
      </c>
      <c r="C1336" s="19" t="s">
        <v>47</v>
      </c>
      <c r="D1336" s="28"/>
      <c r="E1336" s="21" t="s">
        <v>5</v>
      </c>
      <c r="F1336" s="21" t="s">
        <v>398</v>
      </c>
      <c r="G1336" s="21" t="s">
        <v>491</v>
      </c>
      <c r="H1336" s="21">
        <v>38</v>
      </c>
      <c r="I1336" s="22">
        <v>8592502511655</v>
      </c>
      <c r="J1336" s="23">
        <v>79.95</v>
      </c>
      <c r="K1336" s="23">
        <f t="shared" si="20"/>
        <v>1279.2</v>
      </c>
      <c r="L1336" s="29" t="s">
        <v>534</v>
      </c>
      <c r="M1336" s="24">
        <v>16</v>
      </c>
      <c r="N1336" s="25"/>
      <c r="O1336" s="26"/>
    </row>
    <row r="1337" spans="1:15" s="2" customFormat="1" ht="60" customHeight="1">
      <c r="A1337" s="17" t="s">
        <v>7</v>
      </c>
      <c r="B1337" s="18" t="s">
        <v>541</v>
      </c>
      <c r="C1337" s="19" t="s">
        <v>47</v>
      </c>
      <c r="D1337" s="28"/>
      <c r="E1337" s="21" t="s">
        <v>5</v>
      </c>
      <c r="F1337" s="21" t="s">
        <v>398</v>
      </c>
      <c r="G1337" s="21" t="s">
        <v>491</v>
      </c>
      <c r="H1337" s="21">
        <v>40</v>
      </c>
      <c r="I1337" s="22">
        <v>8592502511662</v>
      </c>
      <c r="J1337" s="23">
        <v>79.95</v>
      </c>
      <c r="K1337" s="23">
        <f t="shared" si="20"/>
        <v>639.6</v>
      </c>
      <c r="L1337" s="29" t="s">
        <v>534</v>
      </c>
      <c r="M1337" s="24">
        <v>8</v>
      </c>
      <c r="N1337" s="25"/>
      <c r="O1337" s="26"/>
    </row>
    <row r="1338" spans="1:15" s="2" customFormat="1" ht="60" customHeight="1">
      <c r="A1338" s="17" t="s">
        <v>7</v>
      </c>
      <c r="B1338" s="18" t="s">
        <v>541</v>
      </c>
      <c r="C1338" s="19" t="s">
        <v>47</v>
      </c>
      <c r="D1338" s="28"/>
      <c r="E1338" s="21" t="s">
        <v>5</v>
      </c>
      <c r="F1338" s="21" t="s">
        <v>398</v>
      </c>
      <c r="G1338" s="21" t="s">
        <v>491</v>
      </c>
      <c r="H1338" s="21">
        <v>42</v>
      </c>
      <c r="I1338" s="22">
        <v>8592502511679</v>
      </c>
      <c r="J1338" s="23">
        <v>79.95</v>
      </c>
      <c r="K1338" s="23">
        <f t="shared" si="20"/>
        <v>1998.75</v>
      </c>
      <c r="L1338" s="29" t="s">
        <v>534</v>
      </c>
      <c r="M1338" s="24">
        <v>25</v>
      </c>
      <c r="N1338" s="25"/>
      <c r="O1338" s="26"/>
    </row>
    <row r="1339" spans="1:15" s="2" customFormat="1" ht="60" customHeight="1">
      <c r="A1339" s="17" t="s">
        <v>7</v>
      </c>
      <c r="B1339" s="18" t="s">
        <v>541</v>
      </c>
      <c r="C1339" s="19" t="s">
        <v>47</v>
      </c>
      <c r="D1339" s="28"/>
      <c r="E1339" s="21" t="s">
        <v>5</v>
      </c>
      <c r="F1339" s="21" t="s">
        <v>398</v>
      </c>
      <c r="G1339" s="21" t="s">
        <v>491</v>
      </c>
      <c r="H1339" s="21">
        <v>44</v>
      </c>
      <c r="I1339" s="22">
        <v>8592502511686</v>
      </c>
      <c r="J1339" s="23">
        <v>79.95</v>
      </c>
      <c r="K1339" s="23">
        <f t="shared" si="20"/>
        <v>79.95</v>
      </c>
      <c r="L1339" s="29" t="s">
        <v>534</v>
      </c>
      <c r="M1339" s="24">
        <v>1</v>
      </c>
      <c r="N1339" s="25"/>
      <c r="O1339" s="26"/>
    </row>
    <row r="1340" spans="1:15" s="2" customFormat="1" ht="60" customHeight="1">
      <c r="A1340" s="17" t="s">
        <v>7</v>
      </c>
      <c r="B1340" s="18" t="s">
        <v>541</v>
      </c>
      <c r="C1340" s="19" t="s">
        <v>47</v>
      </c>
      <c r="D1340" s="28"/>
      <c r="E1340" s="21" t="s">
        <v>5</v>
      </c>
      <c r="F1340" s="21" t="s">
        <v>399</v>
      </c>
      <c r="G1340" s="21" t="s">
        <v>491</v>
      </c>
      <c r="H1340" s="21">
        <v>38</v>
      </c>
      <c r="I1340" s="22">
        <v>8592502511778</v>
      </c>
      <c r="J1340" s="23">
        <v>79.95</v>
      </c>
      <c r="K1340" s="23">
        <f t="shared" si="20"/>
        <v>79.95</v>
      </c>
      <c r="L1340" s="29" t="s">
        <v>534</v>
      </c>
      <c r="M1340" s="24">
        <v>1</v>
      </c>
      <c r="N1340" s="25"/>
      <c r="O1340" s="26"/>
    </row>
    <row r="1341" spans="1:15" s="2" customFormat="1" ht="60" customHeight="1">
      <c r="A1341" s="17" t="s">
        <v>7</v>
      </c>
      <c r="B1341" s="18" t="s">
        <v>541</v>
      </c>
      <c r="C1341" s="19" t="s">
        <v>47</v>
      </c>
      <c r="D1341" s="28"/>
      <c r="E1341" s="21" t="s">
        <v>5</v>
      </c>
      <c r="F1341" s="21" t="s">
        <v>399</v>
      </c>
      <c r="G1341" s="21" t="s">
        <v>491</v>
      </c>
      <c r="H1341" s="21">
        <v>40</v>
      </c>
      <c r="I1341" s="22">
        <v>8592502511785</v>
      </c>
      <c r="J1341" s="23">
        <v>79.95</v>
      </c>
      <c r="K1341" s="23">
        <f t="shared" si="20"/>
        <v>159.9</v>
      </c>
      <c r="L1341" s="29" t="s">
        <v>534</v>
      </c>
      <c r="M1341" s="24">
        <v>2</v>
      </c>
      <c r="N1341" s="25"/>
      <c r="O1341" s="26"/>
    </row>
    <row r="1342" spans="1:15" s="2" customFormat="1" ht="60" customHeight="1">
      <c r="A1342" s="17" t="s">
        <v>7</v>
      </c>
      <c r="B1342" s="18" t="s">
        <v>541</v>
      </c>
      <c r="C1342" s="19" t="s">
        <v>47</v>
      </c>
      <c r="D1342" s="28"/>
      <c r="E1342" s="21" t="s">
        <v>5</v>
      </c>
      <c r="F1342" s="21" t="s">
        <v>399</v>
      </c>
      <c r="G1342" s="21" t="s">
        <v>491</v>
      </c>
      <c r="H1342" s="21">
        <v>42</v>
      </c>
      <c r="I1342" s="22">
        <v>8592502511792</v>
      </c>
      <c r="J1342" s="23">
        <v>79.95</v>
      </c>
      <c r="K1342" s="23">
        <f t="shared" si="20"/>
        <v>79.95</v>
      </c>
      <c r="L1342" s="29" t="s">
        <v>534</v>
      </c>
      <c r="M1342" s="24">
        <v>1</v>
      </c>
      <c r="N1342" s="25"/>
      <c r="O1342" s="26"/>
    </row>
    <row r="1343" spans="1:15" s="2" customFormat="1" ht="60" customHeight="1">
      <c r="A1343" s="17" t="s">
        <v>7</v>
      </c>
      <c r="B1343" s="18" t="s">
        <v>541</v>
      </c>
      <c r="C1343" s="19" t="s">
        <v>47</v>
      </c>
      <c r="D1343" s="28"/>
      <c r="E1343" s="21" t="s">
        <v>5</v>
      </c>
      <c r="F1343" s="21" t="s">
        <v>317</v>
      </c>
      <c r="G1343" s="21" t="s">
        <v>491</v>
      </c>
      <c r="H1343" s="21">
        <v>36</v>
      </c>
      <c r="I1343" s="22">
        <v>8592502511822</v>
      </c>
      <c r="J1343" s="23">
        <v>79.95</v>
      </c>
      <c r="K1343" s="23">
        <f t="shared" si="20"/>
        <v>1678.95</v>
      </c>
      <c r="L1343" s="29" t="s">
        <v>534</v>
      </c>
      <c r="M1343" s="24">
        <v>21</v>
      </c>
      <c r="N1343" s="25"/>
      <c r="O1343" s="26"/>
    </row>
    <row r="1344" spans="1:15" s="2" customFormat="1" ht="60" customHeight="1">
      <c r="A1344" s="17" t="s">
        <v>7</v>
      </c>
      <c r="B1344" s="18" t="s">
        <v>541</v>
      </c>
      <c r="C1344" s="19" t="s">
        <v>47</v>
      </c>
      <c r="D1344" s="28"/>
      <c r="E1344" s="21" t="s">
        <v>5</v>
      </c>
      <c r="F1344" s="21" t="s">
        <v>317</v>
      </c>
      <c r="G1344" s="21" t="s">
        <v>491</v>
      </c>
      <c r="H1344" s="21">
        <v>38</v>
      </c>
      <c r="I1344" s="22">
        <v>8592502511839</v>
      </c>
      <c r="J1344" s="23">
        <v>79.95</v>
      </c>
      <c r="K1344" s="23">
        <f t="shared" si="20"/>
        <v>79.95</v>
      </c>
      <c r="L1344" s="29" t="s">
        <v>534</v>
      </c>
      <c r="M1344" s="24">
        <v>1</v>
      </c>
      <c r="N1344" s="25"/>
      <c r="O1344" s="26"/>
    </row>
    <row r="1345" spans="1:15" s="2" customFormat="1" ht="60" customHeight="1">
      <c r="A1345" s="17" t="s">
        <v>7</v>
      </c>
      <c r="B1345" s="18" t="s">
        <v>541</v>
      </c>
      <c r="C1345" s="19" t="s">
        <v>47</v>
      </c>
      <c r="D1345" s="28"/>
      <c r="E1345" s="21" t="s">
        <v>5</v>
      </c>
      <c r="F1345" s="21" t="s">
        <v>317</v>
      </c>
      <c r="G1345" s="21" t="s">
        <v>491</v>
      </c>
      <c r="H1345" s="21">
        <v>40</v>
      </c>
      <c r="I1345" s="22">
        <v>8592502511846</v>
      </c>
      <c r="J1345" s="23">
        <v>79.95</v>
      </c>
      <c r="K1345" s="23">
        <f t="shared" si="20"/>
        <v>79.95</v>
      </c>
      <c r="L1345" s="29" t="s">
        <v>534</v>
      </c>
      <c r="M1345" s="24">
        <v>1</v>
      </c>
      <c r="N1345" s="25"/>
      <c r="O1345" s="26"/>
    </row>
    <row r="1346" spans="1:15" s="2" customFormat="1" ht="60" customHeight="1">
      <c r="A1346" s="17" t="s">
        <v>7</v>
      </c>
      <c r="B1346" s="18" t="s">
        <v>541</v>
      </c>
      <c r="C1346" s="19" t="s">
        <v>151</v>
      </c>
      <c r="D1346" s="28"/>
      <c r="E1346" s="21" t="s">
        <v>6</v>
      </c>
      <c r="F1346" s="21" t="s">
        <v>410</v>
      </c>
      <c r="G1346" s="21" t="s">
        <v>489</v>
      </c>
      <c r="H1346" s="21">
        <v>36</v>
      </c>
      <c r="I1346" s="22">
        <v>8592502458394</v>
      </c>
      <c r="J1346" s="23">
        <v>69.95</v>
      </c>
      <c r="K1346" s="23">
        <f t="shared" si="20"/>
        <v>69.95</v>
      </c>
      <c r="L1346" s="29" t="s">
        <v>535</v>
      </c>
      <c r="M1346" s="24">
        <v>1</v>
      </c>
      <c r="N1346" s="25"/>
      <c r="O1346" s="26"/>
    </row>
    <row r="1347" spans="1:15" s="2" customFormat="1" ht="60" customHeight="1">
      <c r="A1347" s="17" t="s">
        <v>7</v>
      </c>
      <c r="B1347" s="18" t="s">
        <v>541</v>
      </c>
      <c r="C1347" s="19" t="s">
        <v>151</v>
      </c>
      <c r="D1347" s="28"/>
      <c r="E1347" s="21" t="s">
        <v>6</v>
      </c>
      <c r="F1347" s="21" t="s">
        <v>410</v>
      </c>
      <c r="G1347" s="21" t="s">
        <v>489</v>
      </c>
      <c r="H1347" s="21">
        <v>38</v>
      </c>
      <c r="I1347" s="22">
        <v>8592502458400</v>
      </c>
      <c r="J1347" s="23">
        <v>69.95</v>
      </c>
      <c r="K1347" s="23">
        <f t="shared" ref="K1347:K1410" si="21">J1347*M1347</f>
        <v>1399</v>
      </c>
      <c r="L1347" s="29" t="s">
        <v>535</v>
      </c>
      <c r="M1347" s="24">
        <v>20</v>
      </c>
      <c r="N1347" s="25"/>
      <c r="O1347" s="26"/>
    </row>
    <row r="1348" spans="1:15" s="2" customFormat="1" ht="60" customHeight="1">
      <c r="A1348" s="17" t="s">
        <v>7</v>
      </c>
      <c r="B1348" s="18" t="s">
        <v>541</v>
      </c>
      <c r="C1348" s="19" t="s">
        <v>151</v>
      </c>
      <c r="D1348" s="28"/>
      <c r="E1348" s="21" t="s">
        <v>6</v>
      </c>
      <c r="F1348" s="21" t="s">
        <v>410</v>
      </c>
      <c r="G1348" s="21" t="s">
        <v>489</v>
      </c>
      <c r="H1348" s="21">
        <v>40</v>
      </c>
      <c r="I1348" s="22">
        <v>8592502458417</v>
      </c>
      <c r="J1348" s="23">
        <v>69.95</v>
      </c>
      <c r="K1348" s="23">
        <f t="shared" si="21"/>
        <v>1189.1500000000001</v>
      </c>
      <c r="L1348" s="29" t="s">
        <v>535</v>
      </c>
      <c r="M1348" s="24">
        <v>17</v>
      </c>
      <c r="N1348" s="25"/>
      <c r="O1348" s="26"/>
    </row>
    <row r="1349" spans="1:15" s="2" customFormat="1" ht="60" customHeight="1">
      <c r="A1349" s="17" t="s">
        <v>7</v>
      </c>
      <c r="B1349" s="18" t="s">
        <v>541</v>
      </c>
      <c r="C1349" s="19" t="s">
        <v>151</v>
      </c>
      <c r="D1349" s="28"/>
      <c r="E1349" s="21" t="s">
        <v>6</v>
      </c>
      <c r="F1349" s="21" t="s">
        <v>410</v>
      </c>
      <c r="G1349" s="21" t="s">
        <v>489</v>
      </c>
      <c r="H1349" s="21">
        <v>42</v>
      </c>
      <c r="I1349" s="22">
        <v>8592502458424</v>
      </c>
      <c r="J1349" s="23">
        <v>69.95</v>
      </c>
      <c r="K1349" s="23">
        <f t="shared" si="21"/>
        <v>559.6</v>
      </c>
      <c r="L1349" s="29" t="s">
        <v>535</v>
      </c>
      <c r="M1349" s="24">
        <v>8</v>
      </c>
      <c r="N1349" s="25"/>
      <c r="O1349" s="26"/>
    </row>
    <row r="1350" spans="1:15" s="2" customFormat="1" ht="60" customHeight="1">
      <c r="A1350" s="17" t="s">
        <v>7</v>
      </c>
      <c r="B1350" s="18" t="s">
        <v>541</v>
      </c>
      <c r="C1350" s="19" t="s">
        <v>151</v>
      </c>
      <c r="D1350" s="28"/>
      <c r="E1350" s="21" t="s">
        <v>6</v>
      </c>
      <c r="F1350" s="21" t="s">
        <v>407</v>
      </c>
      <c r="G1350" s="21" t="s">
        <v>489</v>
      </c>
      <c r="H1350" s="21">
        <v>38</v>
      </c>
      <c r="I1350" s="22">
        <v>8592502458523</v>
      </c>
      <c r="J1350" s="23">
        <v>69.95</v>
      </c>
      <c r="K1350" s="23">
        <f t="shared" si="21"/>
        <v>419.70000000000005</v>
      </c>
      <c r="L1350" s="29" t="s">
        <v>535</v>
      </c>
      <c r="M1350" s="24">
        <v>6</v>
      </c>
      <c r="N1350" s="25"/>
      <c r="O1350" s="26"/>
    </row>
    <row r="1351" spans="1:15" s="2" customFormat="1" ht="60" customHeight="1">
      <c r="A1351" s="17" t="s">
        <v>7</v>
      </c>
      <c r="B1351" s="18" t="s">
        <v>541</v>
      </c>
      <c r="C1351" s="19" t="s">
        <v>151</v>
      </c>
      <c r="D1351" s="28"/>
      <c r="E1351" s="21" t="s">
        <v>6</v>
      </c>
      <c r="F1351" s="21" t="s">
        <v>407</v>
      </c>
      <c r="G1351" s="21" t="s">
        <v>489</v>
      </c>
      <c r="H1351" s="21">
        <v>40</v>
      </c>
      <c r="I1351" s="22">
        <v>8592502458530</v>
      </c>
      <c r="J1351" s="23">
        <v>69.95</v>
      </c>
      <c r="K1351" s="23">
        <f t="shared" si="21"/>
        <v>979.30000000000007</v>
      </c>
      <c r="L1351" s="29" t="s">
        <v>535</v>
      </c>
      <c r="M1351" s="24">
        <v>14</v>
      </c>
      <c r="N1351" s="25"/>
      <c r="O1351" s="26"/>
    </row>
    <row r="1352" spans="1:15" s="2" customFormat="1" ht="60" customHeight="1">
      <c r="A1352" s="17" t="s">
        <v>7</v>
      </c>
      <c r="B1352" s="18" t="s">
        <v>541</v>
      </c>
      <c r="C1352" s="19" t="s">
        <v>151</v>
      </c>
      <c r="D1352" s="28"/>
      <c r="E1352" s="21" t="s">
        <v>6</v>
      </c>
      <c r="F1352" s="21" t="s">
        <v>407</v>
      </c>
      <c r="G1352" s="21" t="s">
        <v>489</v>
      </c>
      <c r="H1352" s="21">
        <v>42</v>
      </c>
      <c r="I1352" s="22">
        <v>8592502458547</v>
      </c>
      <c r="J1352" s="23">
        <v>69.95</v>
      </c>
      <c r="K1352" s="23">
        <f t="shared" si="21"/>
        <v>349.75</v>
      </c>
      <c r="L1352" s="29" t="s">
        <v>535</v>
      </c>
      <c r="M1352" s="24">
        <v>5</v>
      </c>
      <c r="N1352" s="25"/>
      <c r="O1352" s="26"/>
    </row>
    <row r="1353" spans="1:15" s="2" customFormat="1" ht="60" customHeight="1">
      <c r="A1353" s="17" t="s">
        <v>7</v>
      </c>
      <c r="B1353" s="18" t="s">
        <v>541</v>
      </c>
      <c r="C1353" s="19" t="s">
        <v>150</v>
      </c>
      <c r="D1353" s="28"/>
      <c r="E1353" s="21" t="s">
        <v>6</v>
      </c>
      <c r="F1353" s="21" t="s">
        <v>412</v>
      </c>
      <c r="G1353" s="21" t="s">
        <v>489</v>
      </c>
      <c r="H1353" s="21">
        <v>34</v>
      </c>
      <c r="I1353" s="22">
        <v>8592502458202</v>
      </c>
      <c r="J1353" s="23">
        <v>69.95</v>
      </c>
      <c r="K1353" s="23">
        <f t="shared" si="21"/>
        <v>69.95</v>
      </c>
      <c r="L1353" s="29" t="s">
        <v>535</v>
      </c>
      <c r="M1353" s="24">
        <v>1</v>
      </c>
      <c r="N1353" s="25"/>
      <c r="O1353" s="26"/>
    </row>
    <row r="1354" spans="1:15" s="2" customFormat="1" ht="60" customHeight="1">
      <c r="A1354" s="17" t="s">
        <v>7</v>
      </c>
      <c r="B1354" s="18" t="s">
        <v>541</v>
      </c>
      <c r="C1354" s="19" t="s">
        <v>150</v>
      </c>
      <c r="D1354" s="28"/>
      <c r="E1354" s="21" t="s">
        <v>6</v>
      </c>
      <c r="F1354" s="21" t="s">
        <v>412</v>
      </c>
      <c r="G1354" s="21" t="s">
        <v>489</v>
      </c>
      <c r="H1354" s="21">
        <v>36</v>
      </c>
      <c r="I1354" s="22">
        <v>8592502458219</v>
      </c>
      <c r="J1354" s="23">
        <v>69.95</v>
      </c>
      <c r="K1354" s="23">
        <f t="shared" si="21"/>
        <v>69.95</v>
      </c>
      <c r="L1354" s="29" t="s">
        <v>535</v>
      </c>
      <c r="M1354" s="24">
        <v>1</v>
      </c>
      <c r="N1354" s="25"/>
      <c r="O1354" s="26"/>
    </row>
    <row r="1355" spans="1:15" s="2" customFormat="1" ht="60" customHeight="1">
      <c r="A1355" s="17" t="s">
        <v>7</v>
      </c>
      <c r="B1355" s="18" t="s">
        <v>541</v>
      </c>
      <c r="C1355" s="19" t="s">
        <v>150</v>
      </c>
      <c r="D1355" s="28"/>
      <c r="E1355" s="21" t="s">
        <v>6</v>
      </c>
      <c r="F1355" s="21" t="s">
        <v>412</v>
      </c>
      <c r="G1355" s="21" t="s">
        <v>489</v>
      </c>
      <c r="H1355" s="21">
        <v>38</v>
      </c>
      <c r="I1355" s="22">
        <v>8592502458226</v>
      </c>
      <c r="J1355" s="23">
        <v>69.95</v>
      </c>
      <c r="K1355" s="23">
        <f t="shared" si="21"/>
        <v>769.45</v>
      </c>
      <c r="L1355" s="29" t="s">
        <v>535</v>
      </c>
      <c r="M1355" s="24">
        <v>11</v>
      </c>
      <c r="N1355" s="25"/>
      <c r="O1355" s="26"/>
    </row>
    <row r="1356" spans="1:15" s="2" customFormat="1" ht="60" customHeight="1">
      <c r="A1356" s="17" t="s">
        <v>7</v>
      </c>
      <c r="B1356" s="18" t="s">
        <v>541</v>
      </c>
      <c r="C1356" s="19" t="s">
        <v>150</v>
      </c>
      <c r="D1356" s="28"/>
      <c r="E1356" s="21" t="s">
        <v>6</v>
      </c>
      <c r="F1356" s="21" t="s">
        <v>412</v>
      </c>
      <c r="G1356" s="21" t="s">
        <v>489</v>
      </c>
      <c r="H1356" s="21">
        <v>40</v>
      </c>
      <c r="I1356" s="22">
        <v>8592502458233</v>
      </c>
      <c r="J1356" s="23">
        <v>69.95</v>
      </c>
      <c r="K1356" s="23">
        <f t="shared" si="21"/>
        <v>2168.4500000000003</v>
      </c>
      <c r="L1356" s="29" t="s">
        <v>535</v>
      </c>
      <c r="M1356" s="24">
        <v>31</v>
      </c>
      <c r="N1356" s="25"/>
      <c r="O1356" s="26"/>
    </row>
    <row r="1357" spans="1:15" s="2" customFormat="1" ht="60" customHeight="1">
      <c r="A1357" s="17" t="s">
        <v>7</v>
      </c>
      <c r="B1357" s="18" t="s">
        <v>541</v>
      </c>
      <c r="C1357" s="19" t="s">
        <v>150</v>
      </c>
      <c r="D1357" s="28"/>
      <c r="E1357" s="21" t="s">
        <v>6</v>
      </c>
      <c r="F1357" s="21" t="s">
        <v>412</v>
      </c>
      <c r="G1357" s="21" t="s">
        <v>489</v>
      </c>
      <c r="H1357" s="21">
        <v>42</v>
      </c>
      <c r="I1357" s="22">
        <v>8592502458240</v>
      </c>
      <c r="J1357" s="23">
        <v>69.95</v>
      </c>
      <c r="K1357" s="23">
        <f t="shared" si="21"/>
        <v>349.75</v>
      </c>
      <c r="L1357" s="29" t="s">
        <v>535</v>
      </c>
      <c r="M1357" s="24">
        <v>5</v>
      </c>
      <c r="N1357" s="25"/>
      <c r="O1357" s="26"/>
    </row>
    <row r="1358" spans="1:15" s="2" customFormat="1" ht="60" customHeight="1">
      <c r="A1358" s="17" t="s">
        <v>7</v>
      </c>
      <c r="B1358" s="18" t="s">
        <v>541</v>
      </c>
      <c r="C1358" s="19" t="s">
        <v>150</v>
      </c>
      <c r="D1358" s="28"/>
      <c r="E1358" s="21" t="s">
        <v>6</v>
      </c>
      <c r="F1358" s="21" t="s">
        <v>337</v>
      </c>
      <c r="G1358" s="21" t="s">
        <v>489</v>
      </c>
      <c r="H1358" s="21">
        <v>36</v>
      </c>
      <c r="I1358" s="22">
        <v>8592502458271</v>
      </c>
      <c r="J1358" s="23">
        <v>69.95</v>
      </c>
      <c r="K1358" s="23">
        <f t="shared" si="21"/>
        <v>69.95</v>
      </c>
      <c r="L1358" s="29" t="s">
        <v>535</v>
      </c>
      <c r="M1358" s="24">
        <v>1</v>
      </c>
      <c r="N1358" s="25"/>
      <c r="O1358" s="26"/>
    </row>
    <row r="1359" spans="1:15" s="2" customFormat="1" ht="60" customHeight="1">
      <c r="A1359" s="17" t="s">
        <v>7</v>
      </c>
      <c r="B1359" s="18" t="s">
        <v>541</v>
      </c>
      <c r="C1359" s="19" t="s">
        <v>150</v>
      </c>
      <c r="D1359" s="28"/>
      <c r="E1359" s="21" t="s">
        <v>6</v>
      </c>
      <c r="F1359" s="21" t="s">
        <v>337</v>
      </c>
      <c r="G1359" s="21" t="s">
        <v>489</v>
      </c>
      <c r="H1359" s="21">
        <v>38</v>
      </c>
      <c r="I1359" s="22">
        <v>8592502458288</v>
      </c>
      <c r="J1359" s="23">
        <v>69.95</v>
      </c>
      <c r="K1359" s="23">
        <f t="shared" si="21"/>
        <v>2867.9500000000003</v>
      </c>
      <c r="L1359" s="29" t="s">
        <v>535</v>
      </c>
      <c r="M1359" s="24">
        <v>41</v>
      </c>
      <c r="N1359" s="25"/>
      <c r="O1359" s="26"/>
    </row>
    <row r="1360" spans="1:15" s="2" customFormat="1" ht="60" customHeight="1">
      <c r="A1360" s="17" t="s">
        <v>7</v>
      </c>
      <c r="B1360" s="18" t="s">
        <v>541</v>
      </c>
      <c r="C1360" s="19" t="s">
        <v>150</v>
      </c>
      <c r="D1360" s="28"/>
      <c r="E1360" s="21" t="s">
        <v>6</v>
      </c>
      <c r="F1360" s="21" t="s">
        <v>337</v>
      </c>
      <c r="G1360" s="21" t="s">
        <v>489</v>
      </c>
      <c r="H1360" s="21">
        <v>40</v>
      </c>
      <c r="I1360" s="22">
        <v>8592502458295</v>
      </c>
      <c r="J1360" s="23">
        <v>69.95</v>
      </c>
      <c r="K1360" s="23">
        <f t="shared" si="21"/>
        <v>4057.1000000000004</v>
      </c>
      <c r="L1360" s="29" t="s">
        <v>535</v>
      </c>
      <c r="M1360" s="24">
        <v>58</v>
      </c>
      <c r="N1360" s="25"/>
      <c r="O1360" s="26"/>
    </row>
    <row r="1361" spans="1:15" s="2" customFormat="1" ht="60" customHeight="1">
      <c r="A1361" s="17" t="s">
        <v>7</v>
      </c>
      <c r="B1361" s="18" t="s">
        <v>541</v>
      </c>
      <c r="C1361" s="19" t="s">
        <v>150</v>
      </c>
      <c r="D1361" s="28"/>
      <c r="E1361" s="21" t="s">
        <v>6</v>
      </c>
      <c r="F1361" s="21" t="s">
        <v>337</v>
      </c>
      <c r="G1361" s="21" t="s">
        <v>489</v>
      </c>
      <c r="H1361" s="21">
        <v>42</v>
      </c>
      <c r="I1361" s="22">
        <v>8592502458301</v>
      </c>
      <c r="J1361" s="23">
        <v>69.95</v>
      </c>
      <c r="K1361" s="23">
        <f t="shared" si="21"/>
        <v>1259.1000000000001</v>
      </c>
      <c r="L1361" s="29" t="s">
        <v>535</v>
      </c>
      <c r="M1361" s="24">
        <v>18</v>
      </c>
      <c r="N1361" s="25"/>
      <c r="O1361" s="26"/>
    </row>
    <row r="1362" spans="1:15" s="2" customFormat="1" ht="60" customHeight="1">
      <c r="A1362" s="17" t="s">
        <v>7</v>
      </c>
      <c r="B1362" s="18" t="s">
        <v>541</v>
      </c>
      <c r="C1362" s="19" t="s">
        <v>150</v>
      </c>
      <c r="D1362" s="28"/>
      <c r="E1362" s="21" t="s">
        <v>6</v>
      </c>
      <c r="F1362" s="21" t="s">
        <v>315</v>
      </c>
      <c r="G1362" s="21" t="s">
        <v>489</v>
      </c>
      <c r="H1362" s="21">
        <v>36</v>
      </c>
      <c r="I1362" s="22">
        <v>8592502458332</v>
      </c>
      <c r="J1362" s="23">
        <v>69.95</v>
      </c>
      <c r="K1362" s="23">
        <f t="shared" si="21"/>
        <v>69.95</v>
      </c>
      <c r="L1362" s="29" t="s">
        <v>535</v>
      </c>
      <c r="M1362" s="24">
        <v>1</v>
      </c>
      <c r="N1362" s="25"/>
      <c r="O1362" s="26"/>
    </row>
    <row r="1363" spans="1:15" s="2" customFormat="1" ht="60" customHeight="1">
      <c r="A1363" s="17" t="s">
        <v>7</v>
      </c>
      <c r="B1363" s="18" t="s">
        <v>541</v>
      </c>
      <c r="C1363" s="19" t="s">
        <v>150</v>
      </c>
      <c r="D1363" s="28"/>
      <c r="E1363" s="21" t="s">
        <v>6</v>
      </c>
      <c r="F1363" s="21" t="s">
        <v>315</v>
      </c>
      <c r="G1363" s="21" t="s">
        <v>489</v>
      </c>
      <c r="H1363" s="21">
        <v>38</v>
      </c>
      <c r="I1363" s="22">
        <v>8592502458349</v>
      </c>
      <c r="J1363" s="23">
        <v>69.95</v>
      </c>
      <c r="K1363" s="23">
        <f t="shared" si="21"/>
        <v>1678.8000000000002</v>
      </c>
      <c r="L1363" s="29" t="s">
        <v>535</v>
      </c>
      <c r="M1363" s="24">
        <v>24</v>
      </c>
      <c r="N1363" s="25"/>
      <c r="O1363" s="26"/>
    </row>
    <row r="1364" spans="1:15" s="2" customFormat="1" ht="60" customHeight="1">
      <c r="A1364" s="17" t="s">
        <v>7</v>
      </c>
      <c r="B1364" s="18" t="s">
        <v>541</v>
      </c>
      <c r="C1364" s="19" t="s">
        <v>150</v>
      </c>
      <c r="D1364" s="28"/>
      <c r="E1364" s="21" t="s">
        <v>6</v>
      </c>
      <c r="F1364" s="21" t="s">
        <v>315</v>
      </c>
      <c r="G1364" s="21" t="s">
        <v>489</v>
      </c>
      <c r="H1364" s="21">
        <v>40</v>
      </c>
      <c r="I1364" s="22">
        <v>8592502458356</v>
      </c>
      <c r="J1364" s="23">
        <v>69.95</v>
      </c>
      <c r="K1364" s="23">
        <f t="shared" si="21"/>
        <v>2518.2000000000003</v>
      </c>
      <c r="L1364" s="29" t="s">
        <v>535</v>
      </c>
      <c r="M1364" s="24">
        <v>36</v>
      </c>
      <c r="N1364" s="25"/>
      <c r="O1364" s="26"/>
    </row>
    <row r="1365" spans="1:15" s="2" customFormat="1" ht="60" customHeight="1">
      <c r="A1365" s="17" t="s">
        <v>7</v>
      </c>
      <c r="B1365" s="18" t="s">
        <v>541</v>
      </c>
      <c r="C1365" s="19" t="s">
        <v>150</v>
      </c>
      <c r="D1365" s="28"/>
      <c r="E1365" s="21" t="s">
        <v>6</v>
      </c>
      <c r="F1365" s="21" t="s">
        <v>315</v>
      </c>
      <c r="G1365" s="21" t="s">
        <v>489</v>
      </c>
      <c r="H1365" s="21">
        <v>42</v>
      </c>
      <c r="I1365" s="22">
        <v>8592502458363</v>
      </c>
      <c r="J1365" s="23">
        <v>69.95</v>
      </c>
      <c r="K1365" s="23">
        <f t="shared" si="21"/>
        <v>979.30000000000007</v>
      </c>
      <c r="L1365" s="29" t="s">
        <v>535</v>
      </c>
      <c r="M1365" s="24">
        <v>14</v>
      </c>
      <c r="N1365" s="25"/>
      <c r="O1365" s="26"/>
    </row>
    <row r="1366" spans="1:15" s="2" customFormat="1" ht="60" customHeight="1">
      <c r="A1366" s="17" t="s">
        <v>7</v>
      </c>
      <c r="B1366" s="18" t="s">
        <v>541</v>
      </c>
      <c r="C1366" s="19" t="s">
        <v>152</v>
      </c>
      <c r="D1366" s="28"/>
      <c r="E1366" s="21" t="s">
        <v>6</v>
      </c>
      <c r="F1366" s="21" t="s">
        <v>315</v>
      </c>
      <c r="G1366" s="21" t="s">
        <v>489</v>
      </c>
      <c r="H1366" s="21">
        <v>36</v>
      </c>
      <c r="I1366" s="22">
        <v>8592502458998</v>
      </c>
      <c r="J1366" s="23">
        <v>69.95</v>
      </c>
      <c r="K1366" s="23">
        <f t="shared" si="21"/>
        <v>69.95</v>
      </c>
      <c r="L1366" s="29" t="s">
        <v>535</v>
      </c>
      <c r="M1366" s="24">
        <v>1</v>
      </c>
      <c r="N1366" s="25"/>
      <c r="O1366" s="26"/>
    </row>
    <row r="1367" spans="1:15" s="2" customFormat="1" ht="60" customHeight="1">
      <c r="A1367" s="17" t="s">
        <v>7</v>
      </c>
      <c r="B1367" s="18" t="s">
        <v>541</v>
      </c>
      <c r="C1367" s="19" t="s">
        <v>152</v>
      </c>
      <c r="D1367" s="28"/>
      <c r="E1367" s="21" t="s">
        <v>6</v>
      </c>
      <c r="F1367" s="21" t="s">
        <v>315</v>
      </c>
      <c r="G1367" s="21" t="s">
        <v>489</v>
      </c>
      <c r="H1367" s="21">
        <v>42</v>
      </c>
      <c r="I1367" s="22">
        <v>8592502459025</v>
      </c>
      <c r="J1367" s="23">
        <v>69.95</v>
      </c>
      <c r="K1367" s="23">
        <f t="shared" si="21"/>
        <v>139.9</v>
      </c>
      <c r="L1367" s="29" t="s">
        <v>535</v>
      </c>
      <c r="M1367" s="24">
        <v>2</v>
      </c>
      <c r="N1367" s="25"/>
      <c r="O1367" s="26"/>
    </row>
    <row r="1368" spans="1:15" s="2" customFormat="1" ht="60" customHeight="1">
      <c r="A1368" s="17" t="s">
        <v>7</v>
      </c>
      <c r="B1368" s="18" t="s">
        <v>542</v>
      </c>
      <c r="C1368" s="19" t="s">
        <v>266</v>
      </c>
      <c r="D1368" s="28"/>
      <c r="E1368" s="21" t="s">
        <v>6</v>
      </c>
      <c r="F1368" s="21" t="s">
        <v>395</v>
      </c>
      <c r="G1368" s="21" t="s">
        <v>491</v>
      </c>
      <c r="H1368" s="21">
        <v>40</v>
      </c>
      <c r="I1368" s="22">
        <v>8592502599691</v>
      </c>
      <c r="J1368" s="23">
        <v>59.95</v>
      </c>
      <c r="K1368" s="23">
        <f t="shared" si="21"/>
        <v>59.95</v>
      </c>
      <c r="L1368" s="29" t="s">
        <v>535</v>
      </c>
      <c r="M1368" s="24">
        <v>1</v>
      </c>
      <c r="N1368" s="25"/>
      <c r="O1368" s="26"/>
    </row>
    <row r="1369" spans="1:15" s="2" customFormat="1" ht="60" customHeight="1">
      <c r="A1369" s="17" t="s">
        <v>7</v>
      </c>
      <c r="B1369" s="18" t="s">
        <v>542</v>
      </c>
      <c r="C1369" s="19" t="s">
        <v>12</v>
      </c>
      <c r="D1369" s="28"/>
      <c r="E1369" s="21" t="s">
        <v>6</v>
      </c>
      <c r="F1369" s="21" t="s">
        <v>320</v>
      </c>
      <c r="G1369" s="21" t="s">
        <v>486</v>
      </c>
      <c r="H1369" s="21">
        <v>38</v>
      </c>
      <c r="I1369" s="22">
        <v>8591928106650</v>
      </c>
      <c r="J1369" s="23">
        <v>69.95</v>
      </c>
      <c r="K1369" s="23">
        <f t="shared" si="21"/>
        <v>69.95</v>
      </c>
      <c r="L1369" s="29" t="s">
        <v>499</v>
      </c>
      <c r="M1369" s="24">
        <v>1</v>
      </c>
      <c r="N1369" s="25"/>
      <c r="O1369" s="26"/>
    </row>
    <row r="1370" spans="1:15" s="2" customFormat="1" ht="60" customHeight="1">
      <c r="A1370" s="17" t="s">
        <v>7</v>
      </c>
      <c r="B1370" s="18" t="s">
        <v>542</v>
      </c>
      <c r="C1370" s="19" t="s">
        <v>26</v>
      </c>
      <c r="D1370" s="28"/>
      <c r="E1370" s="21" t="s">
        <v>6</v>
      </c>
      <c r="F1370" s="21" t="s">
        <v>336</v>
      </c>
      <c r="G1370" s="21" t="s">
        <v>490</v>
      </c>
      <c r="H1370" s="21" t="s">
        <v>516</v>
      </c>
      <c r="I1370" s="22">
        <v>8592502248933</v>
      </c>
      <c r="J1370" s="23">
        <v>59.95</v>
      </c>
      <c r="K1370" s="23">
        <f t="shared" si="21"/>
        <v>479.6</v>
      </c>
      <c r="L1370" s="29" t="s">
        <v>535</v>
      </c>
      <c r="M1370" s="24">
        <v>8</v>
      </c>
      <c r="N1370" s="25"/>
      <c r="O1370" s="26"/>
    </row>
    <row r="1371" spans="1:15" s="2" customFormat="1" ht="60" customHeight="1">
      <c r="A1371" s="17" t="s">
        <v>7</v>
      </c>
      <c r="B1371" s="18" t="s">
        <v>542</v>
      </c>
      <c r="C1371" s="19" t="s">
        <v>26</v>
      </c>
      <c r="D1371" s="28"/>
      <c r="E1371" s="21" t="s">
        <v>6</v>
      </c>
      <c r="F1371" s="21" t="s">
        <v>337</v>
      </c>
      <c r="G1371" s="21" t="s">
        <v>490</v>
      </c>
      <c r="H1371" s="21" t="s">
        <v>516</v>
      </c>
      <c r="I1371" s="22">
        <v>8592502249008</v>
      </c>
      <c r="J1371" s="23">
        <v>59.95</v>
      </c>
      <c r="K1371" s="23">
        <f t="shared" si="21"/>
        <v>59.95</v>
      </c>
      <c r="L1371" s="29" t="s">
        <v>535</v>
      </c>
      <c r="M1371" s="24">
        <v>1</v>
      </c>
      <c r="N1371" s="25"/>
      <c r="O1371" s="26"/>
    </row>
    <row r="1372" spans="1:15" s="2" customFormat="1" ht="60" customHeight="1">
      <c r="A1372" s="17" t="s">
        <v>7</v>
      </c>
      <c r="B1372" s="18" t="s">
        <v>542</v>
      </c>
      <c r="C1372" s="19" t="s">
        <v>26</v>
      </c>
      <c r="D1372" s="28"/>
      <c r="E1372" s="21" t="s">
        <v>6</v>
      </c>
      <c r="F1372" s="21" t="s">
        <v>316</v>
      </c>
      <c r="G1372" s="21" t="s">
        <v>490</v>
      </c>
      <c r="H1372" s="21" t="s">
        <v>517</v>
      </c>
      <c r="I1372" s="22">
        <v>8592502249084</v>
      </c>
      <c r="J1372" s="23">
        <v>59.95</v>
      </c>
      <c r="K1372" s="23">
        <f t="shared" si="21"/>
        <v>119.9</v>
      </c>
      <c r="L1372" s="29" t="s">
        <v>535</v>
      </c>
      <c r="M1372" s="24">
        <v>2</v>
      </c>
      <c r="N1372" s="25"/>
      <c r="O1372" s="26"/>
    </row>
    <row r="1373" spans="1:15" s="2" customFormat="1" ht="60" customHeight="1">
      <c r="A1373" s="17" t="s">
        <v>7</v>
      </c>
      <c r="B1373" s="18" t="s">
        <v>542</v>
      </c>
      <c r="C1373" s="19" t="s">
        <v>30</v>
      </c>
      <c r="D1373" s="28"/>
      <c r="E1373" s="21" t="s">
        <v>5</v>
      </c>
      <c r="F1373" s="21" t="s">
        <v>336</v>
      </c>
      <c r="G1373" s="21" t="s">
        <v>493</v>
      </c>
      <c r="H1373" s="21" t="s">
        <v>517</v>
      </c>
      <c r="I1373" s="22">
        <v>8592502251322</v>
      </c>
      <c r="J1373" s="23">
        <v>79.95</v>
      </c>
      <c r="K1373" s="23">
        <f t="shared" si="21"/>
        <v>239.85000000000002</v>
      </c>
      <c r="L1373" s="29" t="s">
        <v>535</v>
      </c>
      <c r="M1373" s="24">
        <v>3</v>
      </c>
      <c r="N1373" s="25"/>
      <c r="O1373" s="26"/>
    </row>
    <row r="1374" spans="1:15" s="2" customFormat="1" ht="60" customHeight="1">
      <c r="A1374" s="17" t="s">
        <v>7</v>
      </c>
      <c r="B1374" s="18" t="s">
        <v>542</v>
      </c>
      <c r="C1374" s="19" t="s">
        <v>30</v>
      </c>
      <c r="D1374" s="28"/>
      <c r="E1374" s="21" t="s">
        <v>5</v>
      </c>
      <c r="F1374" s="21" t="s">
        <v>336</v>
      </c>
      <c r="G1374" s="21" t="s">
        <v>493</v>
      </c>
      <c r="H1374" s="21" t="s">
        <v>518</v>
      </c>
      <c r="I1374" s="22">
        <v>8592502251339</v>
      </c>
      <c r="J1374" s="23">
        <v>79.95</v>
      </c>
      <c r="K1374" s="23">
        <f t="shared" si="21"/>
        <v>879.45</v>
      </c>
      <c r="L1374" s="29" t="s">
        <v>535</v>
      </c>
      <c r="M1374" s="24">
        <v>11</v>
      </c>
      <c r="N1374" s="25"/>
      <c r="O1374" s="26"/>
    </row>
    <row r="1375" spans="1:15" s="2" customFormat="1" ht="60" customHeight="1">
      <c r="A1375" s="17" t="s">
        <v>7</v>
      </c>
      <c r="B1375" s="18" t="s">
        <v>542</v>
      </c>
      <c r="C1375" s="19" t="s">
        <v>30</v>
      </c>
      <c r="D1375" s="28"/>
      <c r="E1375" s="21" t="s">
        <v>5</v>
      </c>
      <c r="F1375" s="21" t="s">
        <v>336</v>
      </c>
      <c r="G1375" s="21" t="s">
        <v>493</v>
      </c>
      <c r="H1375" s="21" t="s">
        <v>515</v>
      </c>
      <c r="I1375" s="22">
        <v>8592502251346</v>
      </c>
      <c r="J1375" s="23">
        <v>79.95</v>
      </c>
      <c r="K1375" s="23">
        <f t="shared" si="21"/>
        <v>559.65</v>
      </c>
      <c r="L1375" s="29" t="s">
        <v>535</v>
      </c>
      <c r="M1375" s="24">
        <v>7</v>
      </c>
      <c r="N1375" s="25"/>
      <c r="O1375" s="26"/>
    </row>
    <row r="1376" spans="1:15" s="2" customFormat="1" ht="60" customHeight="1">
      <c r="A1376" s="17" t="s">
        <v>7</v>
      </c>
      <c r="B1376" s="18" t="s">
        <v>542</v>
      </c>
      <c r="C1376" s="19" t="s">
        <v>30</v>
      </c>
      <c r="D1376" s="28"/>
      <c r="E1376" s="21" t="s">
        <v>5</v>
      </c>
      <c r="F1376" s="21" t="s">
        <v>336</v>
      </c>
      <c r="G1376" s="21" t="s">
        <v>493</v>
      </c>
      <c r="H1376" s="21" t="s">
        <v>519</v>
      </c>
      <c r="I1376" s="22">
        <v>8592502251353</v>
      </c>
      <c r="J1376" s="23">
        <v>79.95</v>
      </c>
      <c r="K1376" s="23">
        <f t="shared" si="21"/>
        <v>959.40000000000009</v>
      </c>
      <c r="L1376" s="29" t="s">
        <v>535</v>
      </c>
      <c r="M1376" s="24">
        <v>12</v>
      </c>
      <c r="N1376" s="25"/>
      <c r="O1376" s="26"/>
    </row>
    <row r="1377" spans="1:15" s="2" customFormat="1" ht="60" customHeight="1">
      <c r="A1377" s="17" t="s">
        <v>7</v>
      </c>
      <c r="B1377" s="18" t="s">
        <v>542</v>
      </c>
      <c r="C1377" s="19" t="s">
        <v>30</v>
      </c>
      <c r="D1377" s="28"/>
      <c r="E1377" s="21" t="s">
        <v>5</v>
      </c>
      <c r="F1377" s="21" t="s">
        <v>336</v>
      </c>
      <c r="G1377" s="21" t="s">
        <v>493</v>
      </c>
      <c r="H1377" s="21" t="s">
        <v>520</v>
      </c>
      <c r="I1377" s="22">
        <v>8592502251360</v>
      </c>
      <c r="J1377" s="23">
        <v>79.95</v>
      </c>
      <c r="K1377" s="23">
        <f t="shared" si="21"/>
        <v>159.9</v>
      </c>
      <c r="L1377" s="29" t="s">
        <v>535</v>
      </c>
      <c r="M1377" s="24">
        <v>2</v>
      </c>
      <c r="N1377" s="25"/>
      <c r="O1377" s="26"/>
    </row>
    <row r="1378" spans="1:15" s="2" customFormat="1" ht="60" customHeight="1">
      <c r="A1378" s="17" t="s">
        <v>7</v>
      </c>
      <c r="B1378" s="18" t="s">
        <v>542</v>
      </c>
      <c r="C1378" s="19" t="s">
        <v>30</v>
      </c>
      <c r="D1378" s="28"/>
      <c r="E1378" s="21" t="s">
        <v>5</v>
      </c>
      <c r="F1378" s="21" t="s">
        <v>316</v>
      </c>
      <c r="G1378" s="21" t="s">
        <v>494</v>
      </c>
      <c r="H1378" s="21" t="s">
        <v>517</v>
      </c>
      <c r="I1378" s="22">
        <v>8592502251469</v>
      </c>
      <c r="J1378" s="23">
        <v>79.95</v>
      </c>
      <c r="K1378" s="23">
        <f t="shared" si="21"/>
        <v>639.6</v>
      </c>
      <c r="L1378" s="29" t="s">
        <v>535</v>
      </c>
      <c r="M1378" s="24">
        <v>8</v>
      </c>
      <c r="N1378" s="25"/>
      <c r="O1378" s="26"/>
    </row>
    <row r="1379" spans="1:15" s="2" customFormat="1" ht="60" customHeight="1">
      <c r="A1379" s="17" t="s">
        <v>7</v>
      </c>
      <c r="B1379" s="18" t="s">
        <v>542</v>
      </c>
      <c r="C1379" s="19" t="s">
        <v>30</v>
      </c>
      <c r="D1379" s="28"/>
      <c r="E1379" s="21" t="s">
        <v>5</v>
      </c>
      <c r="F1379" s="21" t="s">
        <v>316</v>
      </c>
      <c r="G1379" s="21" t="s">
        <v>494</v>
      </c>
      <c r="H1379" s="21" t="s">
        <v>520</v>
      </c>
      <c r="I1379" s="22">
        <v>8592502251506</v>
      </c>
      <c r="J1379" s="23">
        <v>79.95</v>
      </c>
      <c r="K1379" s="23">
        <f t="shared" si="21"/>
        <v>319.8</v>
      </c>
      <c r="L1379" s="29" t="s">
        <v>535</v>
      </c>
      <c r="M1379" s="24">
        <v>4</v>
      </c>
      <c r="N1379" s="25"/>
      <c r="O1379" s="26"/>
    </row>
    <row r="1380" spans="1:15" s="2" customFormat="1" ht="60" customHeight="1">
      <c r="A1380" s="17" t="s">
        <v>7</v>
      </c>
      <c r="B1380" s="18" t="s">
        <v>542</v>
      </c>
      <c r="C1380" s="19" t="s">
        <v>30</v>
      </c>
      <c r="D1380" s="28"/>
      <c r="E1380" s="21" t="s">
        <v>5</v>
      </c>
      <c r="F1380" s="21" t="s">
        <v>342</v>
      </c>
      <c r="G1380" s="21" t="s">
        <v>494</v>
      </c>
      <c r="H1380" s="21" t="s">
        <v>517</v>
      </c>
      <c r="I1380" s="22">
        <v>8592502251537</v>
      </c>
      <c r="J1380" s="23">
        <v>79.95</v>
      </c>
      <c r="K1380" s="23">
        <f t="shared" si="21"/>
        <v>239.85000000000002</v>
      </c>
      <c r="L1380" s="29" t="s">
        <v>535</v>
      </c>
      <c r="M1380" s="24">
        <v>3</v>
      </c>
      <c r="N1380" s="25"/>
      <c r="O1380" s="26"/>
    </row>
    <row r="1381" spans="1:15" s="2" customFormat="1" ht="60" customHeight="1">
      <c r="A1381" s="17" t="s">
        <v>7</v>
      </c>
      <c r="B1381" s="18" t="s">
        <v>542</v>
      </c>
      <c r="C1381" s="19" t="s">
        <v>30</v>
      </c>
      <c r="D1381" s="28"/>
      <c r="E1381" s="21" t="s">
        <v>5</v>
      </c>
      <c r="F1381" s="21" t="s">
        <v>342</v>
      </c>
      <c r="G1381" s="21" t="s">
        <v>494</v>
      </c>
      <c r="H1381" s="21" t="s">
        <v>515</v>
      </c>
      <c r="I1381" s="22">
        <v>8592502251551</v>
      </c>
      <c r="J1381" s="23">
        <v>79.95</v>
      </c>
      <c r="K1381" s="23">
        <f t="shared" si="21"/>
        <v>79.95</v>
      </c>
      <c r="L1381" s="29" t="s">
        <v>535</v>
      </c>
      <c r="M1381" s="24">
        <v>1</v>
      </c>
      <c r="N1381" s="25"/>
      <c r="O1381" s="26"/>
    </row>
    <row r="1382" spans="1:15" s="2" customFormat="1" ht="60" customHeight="1">
      <c r="A1382" s="17" t="s">
        <v>7</v>
      </c>
      <c r="B1382" s="18" t="s">
        <v>542</v>
      </c>
      <c r="C1382" s="19" t="s">
        <v>30</v>
      </c>
      <c r="D1382" s="28"/>
      <c r="E1382" s="21" t="s">
        <v>5</v>
      </c>
      <c r="F1382" s="21" t="s">
        <v>342</v>
      </c>
      <c r="G1382" s="21" t="s">
        <v>493</v>
      </c>
      <c r="H1382" s="21" t="s">
        <v>519</v>
      </c>
      <c r="I1382" s="22">
        <v>8592502251568</v>
      </c>
      <c r="J1382" s="23">
        <v>79.95</v>
      </c>
      <c r="K1382" s="23">
        <f t="shared" si="21"/>
        <v>159.9</v>
      </c>
      <c r="L1382" s="29" t="s">
        <v>535</v>
      </c>
      <c r="M1382" s="24">
        <v>2</v>
      </c>
      <c r="N1382" s="25"/>
      <c r="O1382" s="26"/>
    </row>
    <row r="1383" spans="1:15" s="2" customFormat="1" ht="60" customHeight="1">
      <c r="A1383" s="17" t="s">
        <v>7</v>
      </c>
      <c r="B1383" s="18" t="s">
        <v>542</v>
      </c>
      <c r="C1383" s="19" t="s">
        <v>30</v>
      </c>
      <c r="D1383" s="28"/>
      <c r="E1383" s="21" t="s">
        <v>5</v>
      </c>
      <c r="F1383" s="21" t="s">
        <v>342</v>
      </c>
      <c r="G1383" s="21" t="s">
        <v>494</v>
      </c>
      <c r="H1383" s="21" t="s">
        <v>520</v>
      </c>
      <c r="I1383" s="22">
        <v>8592502251575</v>
      </c>
      <c r="J1383" s="23">
        <v>79.95</v>
      </c>
      <c r="K1383" s="23">
        <f t="shared" si="21"/>
        <v>79.95</v>
      </c>
      <c r="L1383" s="29" t="s">
        <v>535</v>
      </c>
      <c r="M1383" s="24">
        <v>1</v>
      </c>
      <c r="N1383" s="25"/>
      <c r="O1383" s="26"/>
    </row>
    <row r="1384" spans="1:15" s="2" customFormat="1" ht="60" customHeight="1">
      <c r="A1384" s="17" t="s">
        <v>7</v>
      </c>
      <c r="B1384" s="18" t="s">
        <v>542</v>
      </c>
      <c r="C1384" s="19" t="s">
        <v>27</v>
      </c>
      <c r="D1384" s="28"/>
      <c r="E1384" s="21" t="s">
        <v>468</v>
      </c>
      <c r="F1384" s="21" t="s">
        <v>338</v>
      </c>
      <c r="G1384" s="21" t="s">
        <v>490</v>
      </c>
      <c r="H1384" s="21" t="s">
        <v>517</v>
      </c>
      <c r="I1384" s="22">
        <v>8592502250066</v>
      </c>
      <c r="J1384" s="23">
        <v>84.95</v>
      </c>
      <c r="K1384" s="23">
        <f t="shared" si="21"/>
        <v>849.5</v>
      </c>
      <c r="L1384" s="29" t="s">
        <v>535</v>
      </c>
      <c r="M1384" s="24">
        <v>10</v>
      </c>
      <c r="N1384" s="25"/>
      <c r="O1384" s="26"/>
    </row>
    <row r="1385" spans="1:15" s="2" customFormat="1" ht="60" customHeight="1">
      <c r="A1385" s="17" t="s">
        <v>7</v>
      </c>
      <c r="B1385" s="18" t="s">
        <v>542</v>
      </c>
      <c r="C1385" s="19" t="s">
        <v>27</v>
      </c>
      <c r="D1385" s="28"/>
      <c r="E1385" s="21" t="s">
        <v>468</v>
      </c>
      <c r="F1385" s="21" t="s">
        <v>338</v>
      </c>
      <c r="G1385" s="21" t="s">
        <v>490</v>
      </c>
      <c r="H1385" s="21" t="s">
        <v>518</v>
      </c>
      <c r="I1385" s="22">
        <v>8592502250073</v>
      </c>
      <c r="J1385" s="23">
        <v>84.95</v>
      </c>
      <c r="K1385" s="23">
        <f t="shared" si="21"/>
        <v>509.70000000000005</v>
      </c>
      <c r="L1385" s="29" t="s">
        <v>535</v>
      </c>
      <c r="M1385" s="24">
        <v>6</v>
      </c>
      <c r="N1385" s="25"/>
      <c r="O1385" s="26"/>
    </row>
    <row r="1386" spans="1:15" s="2" customFormat="1" ht="60" customHeight="1">
      <c r="A1386" s="17" t="s">
        <v>7</v>
      </c>
      <c r="B1386" s="18" t="s">
        <v>542</v>
      </c>
      <c r="C1386" s="19" t="s">
        <v>27</v>
      </c>
      <c r="D1386" s="28"/>
      <c r="E1386" s="21" t="s">
        <v>468</v>
      </c>
      <c r="F1386" s="21" t="s">
        <v>338</v>
      </c>
      <c r="G1386" s="21" t="s">
        <v>490</v>
      </c>
      <c r="H1386" s="21" t="s">
        <v>520</v>
      </c>
      <c r="I1386" s="22">
        <v>8592502250103</v>
      </c>
      <c r="J1386" s="23">
        <v>84.95</v>
      </c>
      <c r="K1386" s="23">
        <f t="shared" si="21"/>
        <v>1614.05</v>
      </c>
      <c r="L1386" s="29" t="s">
        <v>535</v>
      </c>
      <c r="M1386" s="24">
        <v>19</v>
      </c>
      <c r="N1386" s="25"/>
      <c r="O1386" s="26"/>
    </row>
    <row r="1387" spans="1:15" s="2" customFormat="1" ht="60" customHeight="1">
      <c r="A1387" s="17" t="s">
        <v>7</v>
      </c>
      <c r="B1387" s="18" t="s">
        <v>542</v>
      </c>
      <c r="C1387" s="19" t="s">
        <v>27</v>
      </c>
      <c r="D1387" s="28"/>
      <c r="E1387" s="21" t="s">
        <v>468</v>
      </c>
      <c r="F1387" s="21" t="s">
        <v>339</v>
      </c>
      <c r="G1387" s="21" t="s">
        <v>490</v>
      </c>
      <c r="H1387" s="21" t="s">
        <v>517</v>
      </c>
      <c r="I1387" s="22">
        <v>8592502250202</v>
      </c>
      <c r="J1387" s="23">
        <v>84.95</v>
      </c>
      <c r="K1387" s="23">
        <f t="shared" si="21"/>
        <v>679.6</v>
      </c>
      <c r="L1387" s="29" t="s">
        <v>535</v>
      </c>
      <c r="M1387" s="24">
        <v>8</v>
      </c>
      <c r="N1387" s="25"/>
      <c r="O1387" s="26"/>
    </row>
    <row r="1388" spans="1:15" s="2" customFormat="1" ht="60" customHeight="1">
      <c r="A1388" s="17" t="s">
        <v>7</v>
      </c>
      <c r="B1388" s="18" t="s">
        <v>542</v>
      </c>
      <c r="C1388" s="19" t="s">
        <v>27</v>
      </c>
      <c r="D1388" s="28"/>
      <c r="E1388" s="21" t="s">
        <v>468</v>
      </c>
      <c r="F1388" s="21" t="s">
        <v>339</v>
      </c>
      <c r="G1388" s="21" t="s">
        <v>490</v>
      </c>
      <c r="H1388" s="21" t="s">
        <v>520</v>
      </c>
      <c r="I1388" s="22">
        <v>8592502250240</v>
      </c>
      <c r="J1388" s="23">
        <v>84.95</v>
      </c>
      <c r="K1388" s="23">
        <f t="shared" si="21"/>
        <v>679.6</v>
      </c>
      <c r="L1388" s="29" t="s">
        <v>535</v>
      </c>
      <c r="M1388" s="24">
        <v>8</v>
      </c>
      <c r="N1388" s="25"/>
      <c r="O1388" s="26"/>
    </row>
    <row r="1389" spans="1:15" s="2" customFormat="1" ht="60" customHeight="1">
      <c r="A1389" s="17" t="s">
        <v>7</v>
      </c>
      <c r="B1389" s="18" t="s">
        <v>542</v>
      </c>
      <c r="C1389" s="19" t="s">
        <v>27</v>
      </c>
      <c r="D1389" s="28"/>
      <c r="E1389" s="21" t="s">
        <v>468</v>
      </c>
      <c r="F1389" s="21" t="s">
        <v>340</v>
      </c>
      <c r="G1389" s="21" t="s">
        <v>490</v>
      </c>
      <c r="H1389" s="21" t="s">
        <v>520</v>
      </c>
      <c r="I1389" s="22">
        <v>8592502250318</v>
      </c>
      <c r="J1389" s="23">
        <v>84.95</v>
      </c>
      <c r="K1389" s="23">
        <f t="shared" si="21"/>
        <v>169.9</v>
      </c>
      <c r="L1389" s="29" t="s">
        <v>535</v>
      </c>
      <c r="M1389" s="24">
        <v>2</v>
      </c>
      <c r="N1389" s="25"/>
      <c r="O1389" s="26"/>
    </row>
    <row r="1390" spans="1:15" s="2" customFormat="1" ht="60" customHeight="1">
      <c r="A1390" s="17" t="s">
        <v>7</v>
      </c>
      <c r="B1390" s="18" t="s">
        <v>542</v>
      </c>
      <c r="C1390" s="19" t="s">
        <v>28</v>
      </c>
      <c r="D1390" s="28"/>
      <c r="E1390" s="21" t="s">
        <v>6</v>
      </c>
      <c r="F1390" s="21" t="s">
        <v>316</v>
      </c>
      <c r="G1390" s="21" t="s">
        <v>491</v>
      </c>
      <c r="H1390" s="21" t="s">
        <v>517</v>
      </c>
      <c r="I1390" s="22">
        <v>8592502250349</v>
      </c>
      <c r="J1390" s="23">
        <v>59.95</v>
      </c>
      <c r="K1390" s="23">
        <f t="shared" si="21"/>
        <v>59.95</v>
      </c>
      <c r="L1390" s="29" t="s">
        <v>535</v>
      </c>
      <c r="M1390" s="24">
        <v>1</v>
      </c>
      <c r="N1390" s="25"/>
      <c r="O1390" s="26"/>
    </row>
    <row r="1391" spans="1:15" s="2" customFormat="1" ht="60" customHeight="1">
      <c r="A1391" s="17" t="s">
        <v>7</v>
      </c>
      <c r="B1391" s="18" t="s">
        <v>542</v>
      </c>
      <c r="C1391" s="19" t="s">
        <v>29</v>
      </c>
      <c r="D1391" s="28"/>
      <c r="E1391" s="21" t="s">
        <v>5</v>
      </c>
      <c r="F1391" s="21" t="s">
        <v>341</v>
      </c>
      <c r="G1391" s="21" t="s">
        <v>490</v>
      </c>
      <c r="H1391" s="21" t="s">
        <v>517</v>
      </c>
      <c r="I1391" s="22">
        <v>8592502250974</v>
      </c>
      <c r="J1391" s="23">
        <v>79.95</v>
      </c>
      <c r="K1391" s="23">
        <f t="shared" si="21"/>
        <v>879.45</v>
      </c>
      <c r="L1391" s="29" t="s">
        <v>535</v>
      </c>
      <c r="M1391" s="24">
        <v>11</v>
      </c>
      <c r="N1391" s="25"/>
      <c r="O1391" s="26"/>
    </row>
    <row r="1392" spans="1:15" s="2" customFormat="1" ht="60" customHeight="1">
      <c r="A1392" s="17" t="s">
        <v>7</v>
      </c>
      <c r="B1392" s="18" t="s">
        <v>542</v>
      </c>
      <c r="C1392" s="19" t="s">
        <v>29</v>
      </c>
      <c r="D1392" s="28"/>
      <c r="E1392" s="21" t="s">
        <v>5</v>
      </c>
      <c r="F1392" s="21" t="s">
        <v>341</v>
      </c>
      <c r="G1392" s="21" t="s">
        <v>490</v>
      </c>
      <c r="H1392" s="21" t="s">
        <v>518</v>
      </c>
      <c r="I1392" s="22">
        <v>8592502250981</v>
      </c>
      <c r="J1392" s="23">
        <v>79.95</v>
      </c>
      <c r="K1392" s="23">
        <f t="shared" si="21"/>
        <v>479.70000000000005</v>
      </c>
      <c r="L1392" s="29" t="s">
        <v>535</v>
      </c>
      <c r="M1392" s="24">
        <v>6</v>
      </c>
      <c r="N1392" s="25"/>
      <c r="O1392" s="26"/>
    </row>
    <row r="1393" spans="1:15" s="2" customFormat="1" ht="60" customHeight="1">
      <c r="A1393" s="17" t="s">
        <v>7</v>
      </c>
      <c r="B1393" s="18" t="s">
        <v>542</v>
      </c>
      <c r="C1393" s="19" t="s">
        <v>29</v>
      </c>
      <c r="D1393" s="28"/>
      <c r="E1393" s="21" t="s">
        <v>5</v>
      </c>
      <c r="F1393" s="21" t="s">
        <v>341</v>
      </c>
      <c r="G1393" s="21" t="s">
        <v>490</v>
      </c>
      <c r="H1393" s="21" t="s">
        <v>519</v>
      </c>
      <c r="I1393" s="22">
        <v>8592502251001</v>
      </c>
      <c r="J1393" s="23">
        <v>79.95</v>
      </c>
      <c r="K1393" s="23">
        <f t="shared" si="21"/>
        <v>239.85000000000002</v>
      </c>
      <c r="L1393" s="29" t="s">
        <v>535</v>
      </c>
      <c r="M1393" s="24">
        <v>3</v>
      </c>
      <c r="N1393" s="25"/>
      <c r="O1393" s="26"/>
    </row>
    <row r="1394" spans="1:15" s="2" customFormat="1" ht="60" customHeight="1">
      <c r="A1394" s="17" t="s">
        <v>7</v>
      </c>
      <c r="B1394" s="18" t="s">
        <v>542</v>
      </c>
      <c r="C1394" s="19" t="s">
        <v>29</v>
      </c>
      <c r="D1394" s="28"/>
      <c r="E1394" s="21" t="s">
        <v>5</v>
      </c>
      <c r="F1394" s="21" t="s">
        <v>339</v>
      </c>
      <c r="G1394" s="21" t="s">
        <v>490</v>
      </c>
      <c r="H1394" s="21" t="s">
        <v>517</v>
      </c>
      <c r="I1394" s="22">
        <v>8592502251049</v>
      </c>
      <c r="J1394" s="23">
        <v>79.95</v>
      </c>
      <c r="K1394" s="23">
        <f t="shared" si="21"/>
        <v>1599</v>
      </c>
      <c r="L1394" s="29" t="s">
        <v>535</v>
      </c>
      <c r="M1394" s="24">
        <v>20</v>
      </c>
      <c r="N1394" s="25"/>
      <c r="O1394" s="26"/>
    </row>
    <row r="1395" spans="1:15" s="2" customFormat="1" ht="60" customHeight="1">
      <c r="A1395" s="17" t="s">
        <v>7</v>
      </c>
      <c r="B1395" s="18" t="s">
        <v>542</v>
      </c>
      <c r="C1395" s="19" t="s">
        <v>29</v>
      </c>
      <c r="D1395" s="28"/>
      <c r="E1395" s="21" t="s">
        <v>5</v>
      </c>
      <c r="F1395" s="21" t="s">
        <v>339</v>
      </c>
      <c r="G1395" s="21" t="s">
        <v>490</v>
      </c>
      <c r="H1395" s="21" t="s">
        <v>518</v>
      </c>
      <c r="I1395" s="22">
        <v>8592502251056</v>
      </c>
      <c r="J1395" s="23">
        <v>79.95</v>
      </c>
      <c r="K1395" s="23">
        <f t="shared" si="21"/>
        <v>1119.3</v>
      </c>
      <c r="L1395" s="29" t="s">
        <v>535</v>
      </c>
      <c r="M1395" s="24">
        <v>14</v>
      </c>
      <c r="N1395" s="25"/>
      <c r="O1395" s="26"/>
    </row>
    <row r="1396" spans="1:15" s="2" customFormat="1" ht="60" customHeight="1">
      <c r="A1396" s="17" t="s">
        <v>7</v>
      </c>
      <c r="B1396" s="18" t="s">
        <v>542</v>
      </c>
      <c r="C1396" s="19" t="s">
        <v>29</v>
      </c>
      <c r="D1396" s="28"/>
      <c r="E1396" s="21" t="s">
        <v>5</v>
      </c>
      <c r="F1396" s="21" t="s">
        <v>339</v>
      </c>
      <c r="G1396" s="21" t="s">
        <v>490</v>
      </c>
      <c r="H1396" s="21" t="s">
        <v>515</v>
      </c>
      <c r="I1396" s="22">
        <v>8592502251063</v>
      </c>
      <c r="J1396" s="23">
        <v>79.95</v>
      </c>
      <c r="K1396" s="23">
        <f t="shared" si="21"/>
        <v>79.95</v>
      </c>
      <c r="L1396" s="29" t="s">
        <v>535</v>
      </c>
      <c r="M1396" s="24">
        <v>1</v>
      </c>
      <c r="N1396" s="25"/>
      <c r="O1396" s="26"/>
    </row>
    <row r="1397" spans="1:15" s="2" customFormat="1" ht="60" customHeight="1">
      <c r="A1397" s="17" t="s">
        <v>7</v>
      </c>
      <c r="B1397" s="18" t="s">
        <v>542</v>
      </c>
      <c r="C1397" s="19" t="s">
        <v>29</v>
      </c>
      <c r="D1397" s="28"/>
      <c r="E1397" s="21" t="s">
        <v>5</v>
      </c>
      <c r="F1397" s="21" t="s">
        <v>339</v>
      </c>
      <c r="G1397" s="21" t="s">
        <v>490</v>
      </c>
      <c r="H1397" s="21" t="s">
        <v>519</v>
      </c>
      <c r="I1397" s="22">
        <v>8592502251070</v>
      </c>
      <c r="J1397" s="23">
        <v>79.95</v>
      </c>
      <c r="K1397" s="23">
        <f t="shared" si="21"/>
        <v>319.8</v>
      </c>
      <c r="L1397" s="29" t="s">
        <v>535</v>
      </c>
      <c r="M1397" s="24">
        <v>4</v>
      </c>
      <c r="N1397" s="25"/>
      <c r="O1397" s="26"/>
    </row>
    <row r="1398" spans="1:15" s="2" customFormat="1" ht="60" customHeight="1">
      <c r="A1398" s="17" t="s">
        <v>7</v>
      </c>
      <c r="B1398" s="18" t="s">
        <v>542</v>
      </c>
      <c r="C1398" s="19" t="s">
        <v>29</v>
      </c>
      <c r="D1398" s="28"/>
      <c r="E1398" s="21" t="s">
        <v>5</v>
      </c>
      <c r="F1398" s="21" t="s">
        <v>339</v>
      </c>
      <c r="G1398" s="21" t="s">
        <v>490</v>
      </c>
      <c r="H1398" s="21" t="s">
        <v>520</v>
      </c>
      <c r="I1398" s="22">
        <v>8592502251087</v>
      </c>
      <c r="J1398" s="23">
        <v>79.95</v>
      </c>
      <c r="K1398" s="23">
        <f t="shared" si="21"/>
        <v>959.40000000000009</v>
      </c>
      <c r="L1398" s="29" t="s">
        <v>535</v>
      </c>
      <c r="M1398" s="24">
        <v>12</v>
      </c>
      <c r="N1398" s="25"/>
      <c r="O1398" s="26"/>
    </row>
    <row r="1399" spans="1:15" s="2" customFormat="1" ht="60" customHeight="1">
      <c r="A1399" s="17" t="s">
        <v>7</v>
      </c>
      <c r="B1399" s="18" t="s">
        <v>542</v>
      </c>
      <c r="C1399" s="19" t="s">
        <v>29</v>
      </c>
      <c r="D1399" s="28"/>
      <c r="E1399" s="21" t="s">
        <v>5</v>
      </c>
      <c r="F1399" s="21" t="s">
        <v>340</v>
      </c>
      <c r="G1399" s="21" t="s">
        <v>490</v>
      </c>
      <c r="H1399" s="21" t="s">
        <v>517</v>
      </c>
      <c r="I1399" s="22">
        <v>8592502251117</v>
      </c>
      <c r="J1399" s="23">
        <v>79.95</v>
      </c>
      <c r="K1399" s="23">
        <f t="shared" si="21"/>
        <v>719.55000000000007</v>
      </c>
      <c r="L1399" s="29" t="s">
        <v>535</v>
      </c>
      <c r="M1399" s="24">
        <v>9</v>
      </c>
      <c r="N1399" s="25"/>
      <c r="O1399" s="26"/>
    </row>
    <row r="1400" spans="1:15" s="2" customFormat="1" ht="60" customHeight="1">
      <c r="A1400" s="17" t="s">
        <v>7</v>
      </c>
      <c r="B1400" s="18" t="s">
        <v>542</v>
      </c>
      <c r="C1400" s="19" t="s">
        <v>29</v>
      </c>
      <c r="D1400" s="28"/>
      <c r="E1400" s="21" t="s">
        <v>5</v>
      </c>
      <c r="F1400" s="21" t="s">
        <v>340</v>
      </c>
      <c r="G1400" s="21" t="s">
        <v>490</v>
      </c>
      <c r="H1400" s="21" t="s">
        <v>518</v>
      </c>
      <c r="I1400" s="22">
        <v>8592502251124</v>
      </c>
      <c r="J1400" s="23">
        <v>79.95</v>
      </c>
      <c r="K1400" s="23">
        <f t="shared" si="21"/>
        <v>399.75</v>
      </c>
      <c r="L1400" s="29" t="s">
        <v>535</v>
      </c>
      <c r="M1400" s="24">
        <v>5</v>
      </c>
      <c r="N1400" s="25"/>
      <c r="O1400" s="26"/>
    </row>
    <row r="1401" spans="1:15" s="2" customFormat="1" ht="60" customHeight="1">
      <c r="A1401" s="17" t="s">
        <v>7</v>
      </c>
      <c r="B1401" s="18" t="s">
        <v>542</v>
      </c>
      <c r="C1401" s="19" t="s">
        <v>29</v>
      </c>
      <c r="D1401" s="28"/>
      <c r="E1401" s="21" t="s">
        <v>5</v>
      </c>
      <c r="F1401" s="21" t="s">
        <v>340</v>
      </c>
      <c r="G1401" s="21" t="s">
        <v>490</v>
      </c>
      <c r="H1401" s="21" t="s">
        <v>515</v>
      </c>
      <c r="I1401" s="22">
        <v>8592502251131</v>
      </c>
      <c r="J1401" s="23">
        <v>79.95</v>
      </c>
      <c r="K1401" s="23">
        <f t="shared" si="21"/>
        <v>159.9</v>
      </c>
      <c r="L1401" s="29" t="s">
        <v>535</v>
      </c>
      <c r="M1401" s="24">
        <v>2</v>
      </c>
      <c r="N1401" s="25"/>
      <c r="O1401" s="26"/>
    </row>
    <row r="1402" spans="1:15" s="2" customFormat="1" ht="60" customHeight="1">
      <c r="A1402" s="17" t="s">
        <v>7</v>
      </c>
      <c r="B1402" s="18" t="s">
        <v>542</v>
      </c>
      <c r="C1402" s="19" t="s">
        <v>29</v>
      </c>
      <c r="D1402" s="28"/>
      <c r="E1402" s="21" t="s">
        <v>5</v>
      </c>
      <c r="F1402" s="21" t="s">
        <v>340</v>
      </c>
      <c r="G1402" s="21" t="s">
        <v>490</v>
      </c>
      <c r="H1402" s="21" t="s">
        <v>519</v>
      </c>
      <c r="I1402" s="22">
        <v>8592502251148</v>
      </c>
      <c r="J1402" s="23">
        <v>79.95</v>
      </c>
      <c r="K1402" s="23">
        <f t="shared" si="21"/>
        <v>79.95</v>
      </c>
      <c r="L1402" s="29" t="s">
        <v>535</v>
      </c>
      <c r="M1402" s="24">
        <v>1</v>
      </c>
      <c r="N1402" s="25"/>
      <c r="O1402" s="26"/>
    </row>
    <row r="1403" spans="1:15" s="2" customFormat="1" ht="60" customHeight="1">
      <c r="A1403" s="17" t="s">
        <v>7</v>
      </c>
      <c r="B1403" s="18" t="s">
        <v>542</v>
      </c>
      <c r="C1403" s="19" t="s">
        <v>29</v>
      </c>
      <c r="D1403" s="28"/>
      <c r="E1403" s="21" t="s">
        <v>5</v>
      </c>
      <c r="F1403" s="21" t="s">
        <v>340</v>
      </c>
      <c r="G1403" s="21" t="s">
        <v>490</v>
      </c>
      <c r="H1403" s="21" t="s">
        <v>520</v>
      </c>
      <c r="I1403" s="22">
        <v>8592502251155</v>
      </c>
      <c r="J1403" s="23">
        <v>79.95</v>
      </c>
      <c r="K1403" s="23">
        <f t="shared" si="21"/>
        <v>79.95</v>
      </c>
      <c r="L1403" s="29" t="s">
        <v>535</v>
      </c>
      <c r="M1403" s="24">
        <v>1</v>
      </c>
      <c r="N1403" s="25"/>
      <c r="O1403" s="26"/>
    </row>
    <row r="1404" spans="1:15" s="2" customFormat="1" ht="60" customHeight="1">
      <c r="A1404" s="17" t="s">
        <v>7</v>
      </c>
      <c r="B1404" s="18" t="s">
        <v>542</v>
      </c>
      <c r="C1404" s="19" t="s">
        <v>29</v>
      </c>
      <c r="D1404" s="28"/>
      <c r="E1404" s="21" t="s">
        <v>5</v>
      </c>
      <c r="F1404" s="21" t="s">
        <v>316</v>
      </c>
      <c r="G1404" s="21" t="s">
        <v>490</v>
      </c>
      <c r="H1404" s="21" t="s">
        <v>516</v>
      </c>
      <c r="I1404" s="22">
        <v>8592502251179</v>
      </c>
      <c r="J1404" s="23">
        <v>79.95</v>
      </c>
      <c r="K1404" s="23">
        <f t="shared" si="21"/>
        <v>799.5</v>
      </c>
      <c r="L1404" s="29" t="s">
        <v>535</v>
      </c>
      <c r="M1404" s="24">
        <v>10</v>
      </c>
      <c r="N1404" s="25"/>
      <c r="O1404" s="26"/>
    </row>
    <row r="1405" spans="1:15" s="2" customFormat="1" ht="60" customHeight="1">
      <c r="A1405" s="17" t="s">
        <v>7</v>
      </c>
      <c r="B1405" s="18" t="s">
        <v>542</v>
      </c>
      <c r="C1405" s="19" t="s">
        <v>29</v>
      </c>
      <c r="D1405" s="28"/>
      <c r="E1405" s="21" t="s">
        <v>5</v>
      </c>
      <c r="F1405" s="21" t="s">
        <v>316</v>
      </c>
      <c r="G1405" s="21" t="s">
        <v>490</v>
      </c>
      <c r="H1405" s="21" t="s">
        <v>517</v>
      </c>
      <c r="I1405" s="22">
        <v>8592502251186</v>
      </c>
      <c r="J1405" s="23">
        <v>79.95</v>
      </c>
      <c r="K1405" s="23">
        <f t="shared" si="21"/>
        <v>319.8</v>
      </c>
      <c r="L1405" s="29" t="s">
        <v>535</v>
      </c>
      <c r="M1405" s="24">
        <v>4</v>
      </c>
      <c r="N1405" s="25"/>
      <c r="O1405" s="26"/>
    </row>
    <row r="1406" spans="1:15" s="2" customFormat="1" ht="60" customHeight="1">
      <c r="A1406" s="17" t="s">
        <v>7</v>
      </c>
      <c r="B1406" s="18" t="s">
        <v>542</v>
      </c>
      <c r="C1406" s="19" t="s">
        <v>29</v>
      </c>
      <c r="D1406" s="28"/>
      <c r="E1406" s="21" t="s">
        <v>5</v>
      </c>
      <c r="F1406" s="21" t="s">
        <v>316</v>
      </c>
      <c r="G1406" s="21" t="s">
        <v>490</v>
      </c>
      <c r="H1406" s="21" t="s">
        <v>518</v>
      </c>
      <c r="I1406" s="22">
        <v>8592502251193</v>
      </c>
      <c r="J1406" s="23">
        <v>79.95</v>
      </c>
      <c r="K1406" s="23">
        <f t="shared" si="21"/>
        <v>159.9</v>
      </c>
      <c r="L1406" s="29" t="s">
        <v>535</v>
      </c>
      <c r="M1406" s="24">
        <v>2</v>
      </c>
      <c r="N1406" s="25"/>
      <c r="O1406" s="26"/>
    </row>
    <row r="1407" spans="1:15" s="2" customFormat="1" ht="60" customHeight="1">
      <c r="A1407" s="17" t="s">
        <v>7</v>
      </c>
      <c r="B1407" s="18" t="s">
        <v>542</v>
      </c>
      <c r="C1407" s="19" t="s">
        <v>29</v>
      </c>
      <c r="D1407" s="28"/>
      <c r="E1407" s="21" t="s">
        <v>5</v>
      </c>
      <c r="F1407" s="21" t="s">
        <v>316</v>
      </c>
      <c r="G1407" s="21" t="s">
        <v>490</v>
      </c>
      <c r="H1407" s="21" t="s">
        <v>519</v>
      </c>
      <c r="I1407" s="22">
        <v>8592502251216</v>
      </c>
      <c r="J1407" s="23">
        <v>79.95</v>
      </c>
      <c r="K1407" s="23">
        <f t="shared" si="21"/>
        <v>79.95</v>
      </c>
      <c r="L1407" s="29" t="s">
        <v>535</v>
      </c>
      <c r="M1407" s="24">
        <v>1</v>
      </c>
      <c r="N1407" s="25"/>
      <c r="O1407" s="26"/>
    </row>
    <row r="1408" spans="1:15" s="2" customFormat="1" ht="60" customHeight="1">
      <c r="A1408" s="17" t="s">
        <v>7</v>
      </c>
      <c r="B1408" s="18" t="s">
        <v>542</v>
      </c>
      <c r="C1408" s="19" t="s">
        <v>29</v>
      </c>
      <c r="D1408" s="28"/>
      <c r="E1408" s="21" t="s">
        <v>5</v>
      </c>
      <c r="F1408" s="21" t="s">
        <v>316</v>
      </c>
      <c r="G1408" s="21" t="s">
        <v>490</v>
      </c>
      <c r="H1408" s="21" t="s">
        <v>520</v>
      </c>
      <c r="I1408" s="22">
        <v>8592502251223</v>
      </c>
      <c r="J1408" s="23">
        <v>79.95</v>
      </c>
      <c r="K1408" s="23">
        <f t="shared" si="21"/>
        <v>79.95</v>
      </c>
      <c r="L1408" s="29" t="s">
        <v>535</v>
      </c>
      <c r="M1408" s="24">
        <v>1</v>
      </c>
      <c r="N1408" s="25"/>
      <c r="O1408" s="26"/>
    </row>
    <row r="1409" spans="1:15" s="2" customFormat="1" ht="60" customHeight="1">
      <c r="A1409" s="17" t="s">
        <v>7</v>
      </c>
      <c r="B1409" s="18" t="s">
        <v>542</v>
      </c>
      <c r="C1409" s="19" t="s">
        <v>188</v>
      </c>
      <c r="D1409" s="28"/>
      <c r="E1409" s="21" t="s">
        <v>5</v>
      </c>
      <c r="F1409" s="21" t="s">
        <v>427</v>
      </c>
      <c r="G1409" s="21" t="s">
        <v>509</v>
      </c>
      <c r="H1409" s="21" t="s">
        <v>518</v>
      </c>
      <c r="I1409" s="22">
        <v>8592502481194</v>
      </c>
      <c r="J1409" s="23">
        <v>79.95</v>
      </c>
      <c r="K1409" s="23">
        <f t="shared" si="21"/>
        <v>79.95</v>
      </c>
      <c r="L1409" s="29" t="s">
        <v>535</v>
      </c>
      <c r="M1409" s="24">
        <v>1</v>
      </c>
      <c r="N1409" s="25"/>
      <c r="O1409" s="26"/>
    </row>
    <row r="1410" spans="1:15" s="2" customFormat="1" ht="60" customHeight="1">
      <c r="A1410" s="17" t="s">
        <v>7</v>
      </c>
      <c r="B1410" s="18" t="s">
        <v>542</v>
      </c>
      <c r="C1410" s="19" t="s">
        <v>188</v>
      </c>
      <c r="D1410" s="30"/>
      <c r="E1410" s="21" t="s">
        <v>5</v>
      </c>
      <c r="F1410" s="21" t="s">
        <v>427</v>
      </c>
      <c r="G1410" s="21" t="s">
        <v>509</v>
      </c>
      <c r="H1410" s="21" t="s">
        <v>515</v>
      </c>
      <c r="I1410" s="22">
        <v>8592502481200</v>
      </c>
      <c r="J1410" s="23">
        <v>79.95</v>
      </c>
      <c r="K1410" s="23">
        <f t="shared" si="21"/>
        <v>79.95</v>
      </c>
      <c r="L1410" s="29" t="s">
        <v>535</v>
      </c>
      <c r="M1410" s="24">
        <v>1</v>
      </c>
      <c r="N1410" s="25"/>
      <c r="O1410" s="26"/>
    </row>
    <row r="1411" spans="1:15" s="2" customFormat="1" ht="60" customHeight="1">
      <c r="A1411" s="17" t="s">
        <v>7</v>
      </c>
      <c r="B1411" s="18" t="s">
        <v>542</v>
      </c>
      <c r="C1411" s="19" t="s">
        <v>188</v>
      </c>
      <c r="D1411" s="30"/>
      <c r="E1411" s="21" t="s">
        <v>5</v>
      </c>
      <c r="F1411" s="21" t="s">
        <v>316</v>
      </c>
      <c r="G1411" s="21" t="s">
        <v>501</v>
      </c>
      <c r="H1411" s="21" t="s">
        <v>515</v>
      </c>
      <c r="I1411" s="22">
        <v>8592502481279</v>
      </c>
      <c r="J1411" s="23">
        <v>79.95</v>
      </c>
      <c r="K1411" s="23">
        <f t="shared" ref="K1411:K1474" si="22">J1411*M1411</f>
        <v>79.95</v>
      </c>
      <c r="L1411" s="29" t="s">
        <v>535</v>
      </c>
      <c r="M1411" s="24">
        <v>1</v>
      </c>
      <c r="N1411" s="25"/>
      <c r="O1411" s="26"/>
    </row>
    <row r="1412" spans="1:15" s="2" customFormat="1" ht="60" customHeight="1">
      <c r="A1412" s="17" t="s">
        <v>7</v>
      </c>
      <c r="B1412" s="18" t="s">
        <v>542</v>
      </c>
      <c r="C1412" s="19" t="s">
        <v>189</v>
      </c>
      <c r="D1412" s="30"/>
      <c r="E1412" s="21" t="s">
        <v>5</v>
      </c>
      <c r="F1412" s="21" t="s">
        <v>315</v>
      </c>
      <c r="G1412" s="21" t="s">
        <v>483</v>
      </c>
      <c r="H1412" s="21" t="s">
        <v>517</v>
      </c>
      <c r="I1412" s="22">
        <v>8592502481958</v>
      </c>
      <c r="J1412" s="23">
        <v>79.95</v>
      </c>
      <c r="K1412" s="23">
        <f t="shared" si="22"/>
        <v>319.8</v>
      </c>
      <c r="L1412" s="29" t="s">
        <v>535</v>
      </c>
      <c r="M1412" s="24">
        <v>4</v>
      </c>
      <c r="N1412" s="25"/>
      <c r="O1412" s="26"/>
    </row>
    <row r="1413" spans="1:15" s="2" customFormat="1" ht="60" customHeight="1">
      <c r="A1413" s="17" t="s">
        <v>7</v>
      </c>
      <c r="B1413" s="18" t="s">
        <v>542</v>
      </c>
      <c r="C1413" s="19" t="s">
        <v>189</v>
      </c>
      <c r="D1413" s="30"/>
      <c r="E1413" s="21" t="s">
        <v>5</v>
      </c>
      <c r="F1413" s="21" t="s">
        <v>315</v>
      </c>
      <c r="G1413" s="21" t="s">
        <v>483</v>
      </c>
      <c r="H1413" s="21" t="s">
        <v>518</v>
      </c>
      <c r="I1413" s="22">
        <v>8592502481965</v>
      </c>
      <c r="J1413" s="23">
        <v>79.95</v>
      </c>
      <c r="K1413" s="23">
        <f t="shared" si="22"/>
        <v>159.9</v>
      </c>
      <c r="L1413" s="29" t="s">
        <v>535</v>
      </c>
      <c r="M1413" s="24">
        <v>2</v>
      </c>
      <c r="N1413" s="25"/>
      <c r="O1413" s="26"/>
    </row>
    <row r="1414" spans="1:15" s="2" customFormat="1" ht="60" customHeight="1">
      <c r="A1414" s="17" t="s">
        <v>7</v>
      </c>
      <c r="B1414" s="18" t="s">
        <v>542</v>
      </c>
      <c r="C1414" s="19" t="s">
        <v>189</v>
      </c>
      <c r="D1414" s="28"/>
      <c r="E1414" s="21" t="s">
        <v>5</v>
      </c>
      <c r="F1414" s="21" t="s">
        <v>315</v>
      </c>
      <c r="G1414" s="21" t="s">
        <v>483</v>
      </c>
      <c r="H1414" s="21" t="s">
        <v>515</v>
      </c>
      <c r="I1414" s="22">
        <v>8592502481972</v>
      </c>
      <c r="J1414" s="23">
        <v>79.95</v>
      </c>
      <c r="K1414" s="23">
        <f t="shared" si="22"/>
        <v>159.9</v>
      </c>
      <c r="L1414" s="29" t="s">
        <v>535</v>
      </c>
      <c r="M1414" s="24">
        <v>2</v>
      </c>
      <c r="N1414" s="25"/>
      <c r="O1414" s="26"/>
    </row>
    <row r="1415" spans="1:15" s="2" customFormat="1" ht="60" customHeight="1">
      <c r="A1415" s="17" t="s">
        <v>7</v>
      </c>
      <c r="B1415" s="18" t="s">
        <v>542</v>
      </c>
      <c r="C1415" s="19" t="s">
        <v>189</v>
      </c>
      <c r="D1415" s="28"/>
      <c r="E1415" s="21" t="s">
        <v>5</v>
      </c>
      <c r="F1415" s="21" t="s">
        <v>315</v>
      </c>
      <c r="G1415" s="21" t="s">
        <v>483</v>
      </c>
      <c r="H1415" s="21" t="s">
        <v>520</v>
      </c>
      <c r="I1415" s="22">
        <v>8592502481996</v>
      </c>
      <c r="J1415" s="23">
        <v>79.95</v>
      </c>
      <c r="K1415" s="23">
        <f t="shared" si="22"/>
        <v>239.85000000000002</v>
      </c>
      <c r="L1415" s="29" t="s">
        <v>535</v>
      </c>
      <c r="M1415" s="24">
        <v>3</v>
      </c>
      <c r="N1415" s="25"/>
      <c r="O1415" s="26"/>
    </row>
    <row r="1416" spans="1:15" s="2" customFormat="1" ht="60" customHeight="1">
      <c r="A1416" s="17" t="s">
        <v>7</v>
      </c>
      <c r="B1416" s="18" t="s">
        <v>542</v>
      </c>
      <c r="C1416" s="19" t="s">
        <v>190</v>
      </c>
      <c r="D1416" s="28"/>
      <c r="E1416" s="21" t="s">
        <v>6</v>
      </c>
      <c r="F1416" s="21" t="s">
        <v>316</v>
      </c>
      <c r="G1416" s="21" t="s">
        <v>490</v>
      </c>
      <c r="H1416" s="21" t="s">
        <v>519</v>
      </c>
      <c r="I1416" s="22">
        <v>8592502482337</v>
      </c>
      <c r="J1416" s="23">
        <v>59.95</v>
      </c>
      <c r="K1416" s="23">
        <f t="shared" si="22"/>
        <v>59.95</v>
      </c>
      <c r="L1416" s="29" t="s">
        <v>535</v>
      </c>
      <c r="M1416" s="24">
        <v>1</v>
      </c>
      <c r="N1416" s="25"/>
      <c r="O1416" s="26"/>
    </row>
    <row r="1417" spans="1:15" s="2" customFormat="1" ht="60" customHeight="1">
      <c r="A1417" s="17" t="s">
        <v>7</v>
      </c>
      <c r="B1417" s="18" t="s">
        <v>542</v>
      </c>
      <c r="C1417" s="19" t="s">
        <v>191</v>
      </c>
      <c r="D1417" s="28"/>
      <c r="E1417" s="21" t="s">
        <v>5</v>
      </c>
      <c r="F1417" s="21" t="s">
        <v>316</v>
      </c>
      <c r="G1417" s="21" t="s">
        <v>483</v>
      </c>
      <c r="H1417" s="21" t="s">
        <v>517</v>
      </c>
      <c r="I1417" s="22">
        <v>8592502483143</v>
      </c>
      <c r="J1417" s="23">
        <v>79.95</v>
      </c>
      <c r="K1417" s="23">
        <f t="shared" si="22"/>
        <v>79.95</v>
      </c>
      <c r="L1417" s="29" t="s">
        <v>534</v>
      </c>
      <c r="M1417" s="24">
        <v>1</v>
      </c>
      <c r="N1417" s="25"/>
      <c r="O1417" s="26"/>
    </row>
    <row r="1418" spans="1:15" s="2" customFormat="1" ht="60" customHeight="1">
      <c r="A1418" s="17" t="s">
        <v>7</v>
      </c>
      <c r="B1418" s="18" t="s">
        <v>542</v>
      </c>
      <c r="C1418" s="19" t="s">
        <v>191</v>
      </c>
      <c r="D1418" s="28"/>
      <c r="E1418" s="21" t="s">
        <v>5</v>
      </c>
      <c r="F1418" s="21" t="s">
        <v>316</v>
      </c>
      <c r="G1418" s="21" t="s">
        <v>483</v>
      </c>
      <c r="H1418" s="21" t="s">
        <v>521</v>
      </c>
      <c r="I1418" s="22">
        <v>8592502483198</v>
      </c>
      <c r="J1418" s="23">
        <v>79.95</v>
      </c>
      <c r="K1418" s="23">
        <f t="shared" si="22"/>
        <v>79.95</v>
      </c>
      <c r="L1418" s="29" t="s">
        <v>534</v>
      </c>
      <c r="M1418" s="24">
        <v>1</v>
      </c>
      <c r="N1418" s="25"/>
      <c r="O1418" s="26"/>
    </row>
    <row r="1419" spans="1:15" s="2" customFormat="1" ht="60" customHeight="1">
      <c r="A1419" s="17" t="s">
        <v>7</v>
      </c>
      <c r="B1419" s="18" t="s">
        <v>542</v>
      </c>
      <c r="C1419" s="19" t="s">
        <v>191</v>
      </c>
      <c r="D1419" s="28"/>
      <c r="E1419" s="21" t="s">
        <v>5</v>
      </c>
      <c r="F1419" s="21" t="s">
        <v>315</v>
      </c>
      <c r="G1419" s="21" t="s">
        <v>483</v>
      </c>
      <c r="H1419" s="21" t="s">
        <v>517</v>
      </c>
      <c r="I1419" s="22">
        <v>8592502483211</v>
      </c>
      <c r="J1419" s="23">
        <v>79.95</v>
      </c>
      <c r="K1419" s="23">
        <f t="shared" si="22"/>
        <v>79.95</v>
      </c>
      <c r="L1419" s="29" t="s">
        <v>534</v>
      </c>
      <c r="M1419" s="24">
        <v>1</v>
      </c>
      <c r="N1419" s="25"/>
      <c r="O1419" s="26"/>
    </row>
    <row r="1420" spans="1:15" s="2" customFormat="1" ht="60" customHeight="1">
      <c r="A1420" s="17" t="s">
        <v>7</v>
      </c>
      <c r="B1420" s="18" t="s">
        <v>542</v>
      </c>
      <c r="C1420" s="19" t="s">
        <v>191</v>
      </c>
      <c r="D1420" s="28"/>
      <c r="E1420" s="21" t="s">
        <v>5</v>
      </c>
      <c r="F1420" s="21" t="s">
        <v>315</v>
      </c>
      <c r="G1420" s="21" t="s">
        <v>483</v>
      </c>
      <c r="H1420" s="21" t="s">
        <v>519</v>
      </c>
      <c r="I1420" s="22">
        <v>8592502483242</v>
      </c>
      <c r="J1420" s="23">
        <v>79.95</v>
      </c>
      <c r="K1420" s="23">
        <f t="shared" si="22"/>
        <v>639.6</v>
      </c>
      <c r="L1420" s="29" t="s">
        <v>534</v>
      </c>
      <c r="M1420" s="24">
        <v>8</v>
      </c>
      <c r="N1420" s="25"/>
      <c r="O1420" s="26"/>
    </row>
    <row r="1421" spans="1:15" s="2" customFormat="1" ht="60" customHeight="1">
      <c r="A1421" s="17" t="s">
        <v>7</v>
      </c>
      <c r="B1421" s="18" t="s">
        <v>542</v>
      </c>
      <c r="C1421" s="19" t="s">
        <v>191</v>
      </c>
      <c r="D1421" s="28"/>
      <c r="E1421" s="21" t="s">
        <v>5</v>
      </c>
      <c r="F1421" s="21" t="s">
        <v>315</v>
      </c>
      <c r="G1421" s="21" t="s">
        <v>483</v>
      </c>
      <c r="H1421" s="21" t="s">
        <v>520</v>
      </c>
      <c r="I1421" s="22">
        <v>8592502483259</v>
      </c>
      <c r="J1421" s="23">
        <v>79.95</v>
      </c>
      <c r="K1421" s="23">
        <f t="shared" si="22"/>
        <v>399.75</v>
      </c>
      <c r="L1421" s="29" t="s">
        <v>534</v>
      </c>
      <c r="M1421" s="24">
        <v>5</v>
      </c>
      <c r="N1421" s="25"/>
      <c r="O1421" s="26"/>
    </row>
    <row r="1422" spans="1:15" s="2" customFormat="1" ht="60" customHeight="1">
      <c r="A1422" s="17" t="s">
        <v>7</v>
      </c>
      <c r="B1422" s="18" t="s">
        <v>542</v>
      </c>
      <c r="C1422" s="19" t="s">
        <v>191</v>
      </c>
      <c r="D1422" s="28"/>
      <c r="E1422" s="21" t="s">
        <v>5</v>
      </c>
      <c r="F1422" s="21" t="s">
        <v>337</v>
      </c>
      <c r="G1422" s="21" t="s">
        <v>490</v>
      </c>
      <c r="H1422" s="21" t="s">
        <v>515</v>
      </c>
      <c r="I1422" s="22">
        <v>8592502483303</v>
      </c>
      <c r="J1422" s="23">
        <v>79.95</v>
      </c>
      <c r="K1422" s="23">
        <f t="shared" si="22"/>
        <v>79.95</v>
      </c>
      <c r="L1422" s="29" t="s">
        <v>534</v>
      </c>
      <c r="M1422" s="24">
        <v>1</v>
      </c>
      <c r="N1422" s="25"/>
      <c r="O1422" s="26"/>
    </row>
    <row r="1423" spans="1:15" s="2" customFormat="1" ht="60" customHeight="1">
      <c r="A1423" s="17" t="s">
        <v>7</v>
      </c>
      <c r="B1423" s="18" t="s">
        <v>542</v>
      </c>
      <c r="C1423" s="19" t="s">
        <v>191</v>
      </c>
      <c r="D1423" s="28"/>
      <c r="E1423" s="21" t="s">
        <v>5</v>
      </c>
      <c r="F1423" s="21" t="s">
        <v>337</v>
      </c>
      <c r="G1423" s="21" t="s">
        <v>490</v>
      </c>
      <c r="H1423" s="21" t="s">
        <v>520</v>
      </c>
      <c r="I1423" s="22">
        <v>8592502483327</v>
      </c>
      <c r="J1423" s="23">
        <v>79.95</v>
      </c>
      <c r="K1423" s="23">
        <f t="shared" si="22"/>
        <v>319.8</v>
      </c>
      <c r="L1423" s="29" t="s">
        <v>534</v>
      </c>
      <c r="M1423" s="24">
        <v>4</v>
      </c>
      <c r="N1423" s="25"/>
      <c r="O1423" s="26"/>
    </row>
    <row r="1424" spans="1:15" s="2" customFormat="1" ht="60" customHeight="1">
      <c r="A1424" s="17" t="s">
        <v>7</v>
      </c>
      <c r="B1424" s="18" t="s">
        <v>542</v>
      </c>
      <c r="C1424" s="19" t="s">
        <v>191</v>
      </c>
      <c r="D1424" s="28"/>
      <c r="E1424" s="21" t="s">
        <v>5</v>
      </c>
      <c r="F1424" s="21" t="s">
        <v>423</v>
      </c>
      <c r="G1424" s="21" t="s">
        <v>483</v>
      </c>
      <c r="H1424" s="21" t="s">
        <v>515</v>
      </c>
      <c r="I1424" s="22">
        <v>8592502483372</v>
      </c>
      <c r="J1424" s="23">
        <v>79.95</v>
      </c>
      <c r="K1424" s="23">
        <f t="shared" si="22"/>
        <v>159.9</v>
      </c>
      <c r="L1424" s="29" t="s">
        <v>534</v>
      </c>
      <c r="M1424" s="24">
        <v>2</v>
      </c>
      <c r="N1424" s="25"/>
      <c r="O1424" s="26"/>
    </row>
    <row r="1425" spans="1:15" s="2" customFormat="1" ht="60" customHeight="1">
      <c r="A1425" s="17" t="s">
        <v>7</v>
      </c>
      <c r="B1425" s="18" t="s">
        <v>542</v>
      </c>
      <c r="C1425" s="19" t="s">
        <v>191</v>
      </c>
      <c r="D1425" s="28"/>
      <c r="E1425" s="21" t="s">
        <v>5</v>
      </c>
      <c r="F1425" s="21" t="s">
        <v>423</v>
      </c>
      <c r="G1425" s="21" t="s">
        <v>483</v>
      </c>
      <c r="H1425" s="21" t="s">
        <v>519</v>
      </c>
      <c r="I1425" s="22">
        <v>8592502483389</v>
      </c>
      <c r="J1425" s="23">
        <v>79.95</v>
      </c>
      <c r="K1425" s="23">
        <f t="shared" si="22"/>
        <v>1279.2</v>
      </c>
      <c r="L1425" s="29" t="s">
        <v>534</v>
      </c>
      <c r="M1425" s="24">
        <v>16</v>
      </c>
      <c r="N1425" s="25"/>
      <c r="O1425" s="26"/>
    </row>
    <row r="1426" spans="1:15" s="2" customFormat="1" ht="60" customHeight="1">
      <c r="A1426" s="17" t="s">
        <v>7</v>
      </c>
      <c r="B1426" s="18" t="s">
        <v>542</v>
      </c>
      <c r="C1426" s="19" t="s">
        <v>191</v>
      </c>
      <c r="D1426" s="28"/>
      <c r="E1426" s="21" t="s">
        <v>5</v>
      </c>
      <c r="F1426" s="21" t="s">
        <v>423</v>
      </c>
      <c r="G1426" s="21" t="s">
        <v>483</v>
      </c>
      <c r="H1426" s="21" t="s">
        <v>520</v>
      </c>
      <c r="I1426" s="22">
        <v>8592502483396</v>
      </c>
      <c r="J1426" s="23">
        <v>79.95</v>
      </c>
      <c r="K1426" s="23">
        <f t="shared" si="22"/>
        <v>79.95</v>
      </c>
      <c r="L1426" s="29" t="s">
        <v>534</v>
      </c>
      <c r="M1426" s="24">
        <v>1</v>
      </c>
      <c r="N1426" s="25"/>
      <c r="O1426" s="26"/>
    </row>
    <row r="1427" spans="1:15" s="2" customFormat="1" ht="60" customHeight="1">
      <c r="A1427" s="17" t="s">
        <v>7</v>
      </c>
      <c r="B1427" s="18" t="s">
        <v>542</v>
      </c>
      <c r="C1427" s="19" t="s">
        <v>191</v>
      </c>
      <c r="D1427" s="28"/>
      <c r="E1427" s="21" t="s">
        <v>5</v>
      </c>
      <c r="F1427" s="21" t="s">
        <v>388</v>
      </c>
      <c r="G1427" s="21" t="s">
        <v>491</v>
      </c>
      <c r="H1427" s="21" t="s">
        <v>517</v>
      </c>
      <c r="I1427" s="22">
        <v>8592502483426</v>
      </c>
      <c r="J1427" s="23">
        <v>79.95</v>
      </c>
      <c r="K1427" s="23">
        <f t="shared" si="22"/>
        <v>159.9</v>
      </c>
      <c r="L1427" s="29" t="s">
        <v>534</v>
      </c>
      <c r="M1427" s="24">
        <v>2</v>
      </c>
      <c r="N1427" s="25"/>
      <c r="O1427" s="26"/>
    </row>
    <row r="1428" spans="1:15" s="2" customFormat="1" ht="60" customHeight="1">
      <c r="A1428" s="17" t="s">
        <v>7</v>
      </c>
      <c r="B1428" s="18" t="s">
        <v>542</v>
      </c>
      <c r="C1428" s="19" t="s">
        <v>191</v>
      </c>
      <c r="D1428" s="28"/>
      <c r="E1428" s="21" t="s">
        <v>5</v>
      </c>
      <c r="F1428" s="21" t="s">
        <v>388</v>
      </c>
      <c r="G1428" s="21" t="s">
        <v>491</v>
      </c>
      <c r="H1428" s="21" t="s">
        <v>520</v>
      </c>
      <c r="I1428" s="22">
        <v>8592502483464</v>
      </c>
      <c r="J1428" s="23">
        <v>79.95</v>
      </c>
      <c r="K1428" s="23">
        <f t="shared" si="22"/>
        <v>719.55000000000007</v>
      </c>
      <c r="L1428" s="29" t="s">
        <v>534</v>
      </c>
      <c r="M1428" s="24">
        <v>9</v>
      </c>
      <c r="N1428" s="25"/>
      <c r="O1428" s="26"/>
    </row>
    <row r="1429" spans="1:15" s="2" customFormat="1" ht="60" customHeight="1">
      <c r="A1429" s="17" t="s">
        <v>7</v>
      </c>
      <c r="B1429" s="18" t="s">
        <v>542</v>
      </c>
      <c r="C1429" s="19" t="s">
        <v>192</v>
      </c>
      <c r="D1429" s="28"/>
      <c r="E1429" s="21" t="s">
        <v>6</v>
      </c>
      <c r="F1429" s="21" t="s">
        <v>317</v>
      </c>
      <c r="G1429" s="21" t="s">
        <v>503</v>
      </c>
      <c r="H1429" s="21" t="s">
        <v>519</v>
      </c>
      <c r="I1429" s="22">
        <v>8592502484010</v>
      </c>
      <c r="J1429" s="23">
        <v>59.95</v>
      </c>
      <c r="K1429" s="23">
        <f t="shared" si="22"/>
        <v>359.70000000000005</v>
      </c>
      <c r="L1429" s="29" t="s">
        <v>535</v>
      </c>
      <c r="M1429" s="24">
        <v>6</v>
      </c>
      <c r="N1429" s="25"/>
      <c r="O1429" s="26"/>
    </row>
    <row r="1430" spans="1:15" s="2" customFormat="1" ht="60" customHeight="1">
      <c r="A1430" s="17" t="s">
        <v>7</v>
      </c>
      <c r="B1430" s="18" t="s">
        <v>542</v>
      </c>
      <c r="C1430" s="19" t="s">
        <v>192</v>
      </c>
      <c r="D1430" s="28"/>
      <c r="E1430" s="21" t="s">
        <v>6</v>
      </c>
      <c r="F1430" s="21" t="s">
        <v>395</v>
      </c>
      <c r="G1430" s="21" t="s">
        <v>491</v>
      </c>
      <c r="H1430" s="21" t="s">
        <v>517</v>
      </c>
      <c r="I1430" s="22">
        <v>8592502484058</v>
      </c>
      <c r="J1430" s="23">
        <v>59.95</v>
      </c>
      <c r="K1430" s="23">
        <f t="shared" si="22"/>
        <v>599.5</v>
      </c>
      <c r="L1430" s="29" t="s">
        <v>535</v>
      </c>
      <c r="M1430" s="24">
        <v>10</v>
      </c>
      <c r="N1430" s="25"/>
      <c r="O1430" s="26"/>
    </row>
    <row r="1431" spans="1:15" s="2" customFormat="1" ht="60" customHeight="1">
      <c r="A1431" s="17" t="s">
        <v>7</v>
      </c>
      <c r="B1431" s="18" t="s">
        <v>542</v>
      </c>
      <c r="C1431" s="19" t="s">
        <v>192</v>
      </c>
      <c r="D1431" s="28"/>
      <c r="E1431" s="21" t="s">
        <v>6</v>
      </c>
      <c r="F1431" s="21" t="s">
        <v>393</v>
      </c>
      <c r="G1431" s="21" t="s">
        <v>503</v>
      </c>
      <c r="H1431" s="21" t="s">
        <v>517</v>
      </c>
      <c r="I1431" s="22">
        <v>8592502484195</v>
      </c>
      <c r="J1431" s="23">
        <v>59.95</v>
      </c>
      <c r="K1431" s="23">
        <f t="shared" si="22"/>
        <v>119.9</v>
      </c>
      <c r="L1431" s="29" t="s">
        <v>535</v>
      </c>
      <c r="M1431" s="24">
        <v>2</v>
      </c>
      <c r="N1431" s="25"/>
      <c r="O1431" s="26"/>
    </row>
    <row r="1432" spans="1:15" s="2" customFormat="1" ht="60" customHeight="1">
      <c r="A1432" s="17" t="s">
        <v>7</v>
      </c>
      <c r="B1432" s="18" t="s">
        <v>542</v>
      </c>
      <c r="C1432" s="19" t="s">
        <v>192</v>
      </c>
      <c r="D1432" s="28"/>
      <c r="E1432" s="21" t="s">
        <v>6</v>
      </c>
      <c r="F1432" s="21" t="s">
        <v>393</v>
      </c>
      <c r="G1432" s="21" t="s">
        <v>503</v>
      </c>
      <c r="H1432" s="21" t="s">
        <v>518</v>
      </c>
      <c r="I1432" s="22">
        <v>8592502484201</v>
      </c>
      <c r="J1432" s="23">
        <v>59.95</v>
      </c>
      <c r="K1432" s="23">
        <f t="shared" si="22"/>
        <v>59.95</v>
      </c>
      <c r="L1432" s="29" t="s">
        <v>535</v>
      </c>
      <c r="M1432" s="24">
        <v>1</v>
      </c>
      <c r="N1432" s="25"/>
      <c r="O1432" s="26"/>
    </row>
    <row r="1433" spans="1:15" s="2" customFormat="1" ht="60" customHeight="1">
      <c r="A1433" s="17" t="s">
        <v>7</v>
      </c>
      <c r="B1433" s="18" t="s">
        <v>542</v>
      </c>
      <c r="C1433" s="19" t="s">
        <v>192</v>
      </c>
      <c r="D1433" s="28"/>
      <c r="E1433" s="21" t="s">
        <v>6</v>
      </c>
      <c r="F1433" s="21" t="s">
        <v>393</v>
      </c>
      <c r="G1433" s="21" t="s">
        <v>503</v>
      </c>
      <c r="H1433" s="21" t="s">
        <v>520</v>
      </c>
      <c r="I1433" s="22">
        <v>8592502484232</v>
      </c>
      <c r="J1433" s="23">
        <v>59.95</v>
      </c>
      <c r="K1433" s="23">
        <f t="shared" si="22"/>
        <v>119.9</v>
      </c>
      <c r="L1433" s="29" t="s">
        <v>535</v>
      </c>
      <c r="M1433" s="24">
        <v>2</v>
      </c>
      <c r="N1433" s="25"/>
      <c r="O1433" s="26"/>
    </row>
    <row r="1434" spans="1:15" s="2" customFormat="1" ht="60" customHeight="1">
      <c r="A1434" s="17" t="s">
        <v>7</v>
      </c>
      <c r="B1434" s="18" t="s">
        <v>542</v>
      </c>
      <c r="C1434" s="19" t="s">
        <v>192</v>
      </c>
      <c r="D1434" s="28"/>
      <c r="E1434" s="21" t="s">
        <v>6</v>
      </c>
      <c r="F1434" s="21" t="s">
        <v>316</v>
      </c>
      <c r="G1434" s="21" t="s">
        <v>503</v>
      </c>
      <c r="H1434" s="21" t="s">
        <v>521</v>
      </c>
      <c r="I1434" s="22">
        <v>8592502484317</v>
      </c>
      <c r="J1434" s="23">
        <v>59.95</v>
      </c>
      <c r="K1434" s="23">
        <f t="shared" si="22"/>
        <v>179.85000000000002</v>
      </c>
      <c r="L1434" s="29" t="s">
        <v>535</v>
      </c>
      <c r="M1434" s="24">
        <v>3</v>
      </c>
      <c r="N1434" s="25"/>
      <c r="O1434" s="26"/>
    </row>
    <row r="1435" spans="1:15" s="2" customFormat="1" ht="60" customHeight="1">
      <c r="A1435" s="17" t="s">
        <v>7</v>
      </c>
      <c r="B1435" s="18" t="s">
        <v>542</v>
      </c>
      <c r="C1435" s="19" t="s">
        <v>193</v>
      </c>
      <c r="D1435" s="28"/>
      <c r="E1435" s="21" t="s">
        <v>6</v>
      </c>
      <c r="F1435" s="21" t="s">
        <v>317</v>
      </c>
      <c r="G1435" s="21" t="s">
        <v>491</v>
      </c>
      <c r="H1435" s="21" t="s">
        <v>517</v>
      </c>
      <c r="I1435" s="22">
        <v>8592502484409</v>
      </c>
      <c r="J1435" s="23">
        <v>59.95</v>
      </c>
      <c r="K1435" s="23">
        <f t="shared" si="22"/>
        <v>1858.45</v>
      </c>
      <c r="L1435" s="29" t="s">
        <v>535</v>
      </c>
      <c r="M1435" s="24">
        <v>31</v>
      </c>
      <c r="N1435" s="25"/>
      <c r="O1435" s="26"/>
    </row>
    <row r="1436" spans="1:15" s="2" customFormat="1" ht="60" customHeight="1">
      <c r="A1436" s="17" t="s">
        <v>7</v>
      </c>
      <c r="B1436" s="18" t="s">
        <v>542</v>
      </c>
      <c r="C1436" s="19" t="s">
        <v>193</v>
      </c>
      <c r="D1436" s="28"/>
      <c r="E1436" s="21" t="s">
        <v>6</v>
      </c>
      <c r="F1436" s="21" t="s">
        <v>315</v>
      </c>
      <c r="G1436" s="21" t="s">
        <v>491</v>
      </c>
      <c r="H1436" s="21" t="s">
        <v>515</v>
      </c>
      <c r="I1436" s="22">
        <v>8592502484492</v>
      </c>
      <c r="J1436" s="23">
        <v>59.95</v>
      </c>
      <c r="K1436" s="23">
        <f t="shared" si="22"/>
        <v>419.65000000000003</v>
      </c>
      <c r="L1436" s="29" t="s">
        <v>535</v>
      </c>
      <c r="M1436" s="24">
        <v>7</v>
      </c>
      <c r="N1436" s="25"/>
      <c r="O1436" s="26"/>
    </row>
    <row r="1437" spans="1:15" s="2" customFormat="1" ht="60" customHeight="1">
      <c r="A1437" s="17" t="s">
        <v>7</v>
      </c>
      <c r="B1437" s="18" t="s">
        <v>542</v>
      </c>
      <c r="C1437" s="19" t="s">
        <v>193</v>
      </c>
      <c r="D1437" s="28"/>
      <c r="E1437" s="21" t="s">
        <v>6</v>
      </c>
      <c r="F1437" s="21" t="s">
        <v>315</v>
      </c>
      <c r="G1437" s="21" t="s">
        <v>491</v>
      </c>
      <c r="H1437" s="21" t="s">
        <v>519</v>
      </c>
      <c r="I1437" s="22">
        <v>8592502484508</v>
      </c>
      <c r="J1437" s="23">
        <v>59.95</v>
      </c>
      <c r="K1437" s="23">
        <f t="shared" si="22"/>
        <v>419.65000000000003</v>
      </c>
      <c r="L1437" s="29" t="s">
        <v>535</v>
      </c>
      <c r="M1437" s="24">
        <v>7</v>
      </c>
      <c r="N1437" s="25"/>
      <c r="O1437" s="26"/>
    </row>
    <row r="1438" spans="1:15" s="2" customFormat="1" ht="60" customHeight="1">
      <c r="A1438" s="17" t="s">
        <v>7</v>
      </c>
      <c r="B1438" s="18" t="s">
        <v>542</v>
      </c>
      <c r="C1438" s="19" t="s">
        <v>193</v>
      </c>
      <c r="D1438" s="28"/>
      <c r="E1438" s="21" t="s">
        <v>6</v>
      </c>
      <c r="F1438" s="21" t="s">
        <v>395</v>
      </c>
      <c r="G1438" s="21" t="s">
        <v>491</v>
      </c>
      <c r="H1438" s="21" t="s">
        <v>516</v>
      </c>
      <c r="I1438" s="22">
        <v>8592502484539</v>
      </c>
      <c r="J1438" s="23">
        <v>59.95</v>
      </c>
      <c r="K1438" s="23">
        <f t="shared" si="22"/>
        <v>59.95</v>
      </c>
      <c r="L1438" s="29" t="s">
        <v>535</v>
      </c>
      <c r="M1438" s="24">
        <v>1</v>
      </c>
      <c r="N1438" s="25"/>
      <c r="O1438" s="26"/>
    </row>
    <row r="1439" spans="1:15" s="2" customFormat="1" ht="60" customHeight="1">
      <c r="A1439" s="17" t="s">
        <v>7</v>
      </c>
      <c r="B1439" s="18" t="s">
        <v>542</v>
      </c>
      <c r="C1439" s="19" t="s">
        <v>193</v>
      </c>
      <c r="D1439" s="28"/>
      <c r="E1439" s="21" t="s">
        <v>6</v>
      </c>
      <c r="F1439" s="21" t="s">
        <v>395</v>
      </c>
      <c r="G1439" s="21" t="s">
        <v>491</v>
      </c>
      <c r="H1439" s="21" t="s">
        <v>515</v>
      </c>
      <c r="I1439" s="22">
        <v>8592502484560</v>
      </c>
      <c r="J1439" s="23">
        <v>59.95</v>
      </c>
      <c r="K1439" s="23">
        <f t="shared" si="22"/>
        <v>119.9</v>
      </c>
      <c r="L1439" s="29" t="s">
        <v>535</v>
      </c>
      <c r="M1439" s="24">
        <v>2</v>
      </c>
      <c r="N1439" s="25"/>
      <c r="O1439" s="26"/>
    </row>
    <row r="1440" spans="1:15" s="2" customFormat="1" ht="60" customHeight="1">
      <c r="A1440" s="17" t="s">
        <v>7</v>
      </c>
      <c r="B1440" s="18" t="s">
        <v>542</v>
      </c>
      <c r="C1440" s="19" t="s">
        <v>193</v>
      </c>
      <c r="D1440" s="28"/>
      <c r="E1440" s="21" t="s">
        <v>6</v>
      </c>
      <c r="F1440" s="21" t="s">
        <v>395</v>
      </c>
      <c r="G1440" s="21" t="s">
        <v>491</v>
      </c>
      <c r="H1440" s="21" t="s">
        <v>520</v>
      </c>
      <c r="I1440" s="22">
        <v>8592502484584</v>
      </c>
      <c r="J1440" s="23">
        <v>59.95</v>
      </c>
      <c r="K1440" s="23">
        <f t="shared" si="22"/>
        <v>119.9</v>
      </c>
      <c r="L1440" s="29" t="s">
        <v>535</v>
      </c>
      <c r="M1440" s="24">
        <v>2</v>
      </c>
      <c r="N1440" s="25"/>
      <c r="O1440" s="26"/>
    </row>
    <row r="1441" spans="1:15" s="2" customFormat="1" ht="60" customHeight="1">
      <c r="A1441" s="17" t="s">
        <v>7</v>
      </c>
      <c r="B1441" s="18" t="s">
        <v>542</v>
      </c>
      <c r="C1441" s="19" t="s">
        <v>193</v>
      </c>
      <c r="D1441" s="28"/>
      <c r="E1441" s="21" t="s">
        <v>6</v>
      </c>
      <c r="F1441" s="21" t="s">
        <v>316</v>
      </c>
      <c r="G1441" s="21" t="s">
        <v>491</v>
      </c>
      <c r="H1441" s="21" t="s">
        <v>517</v>
      </c>
      <c r="I1441" s="22">
        <v>8592502484614</v>
      </c>
      <c r="J1441" s="23">
        <v>59.95</v>
      </c>
      <c r="K1441" s="23">
        <f t="shared" si="22"/>
        <v>239.8</v>
      </c>
      <c r="L1441" s="29" t="s">
        <v>535</v>
      </c>
      <c r="M1441" s="24">
        <v>4</v>
      </c>
      <c r="N1441" s="25"/>
      <c r="O1441" s="26"/>
    </row>
    <row r="1442" spans="1:15" s="2" customFormat="1" ht="60" customHeight="1">
      <c r="A1442" s="17" t="s">
        <v>7</v>
      </c>
      <c r="B1442" s="18" t="s">
        <v>542</v>
      </c>
      <c r="C1442" s="19" t="s">
        <v>194</v>
      </c>
      <c r="D1442" s="28"/>
      <c r="E1442" s="21" t="s">
        <v>6</v>
      </c>
      <c r="F1442" s="21" t="s">
        <v>399</v>
      </c>
      <c r="G1442" s="21" t="s">
        <v>491</v>
      </c>
      <c r="H1442" s="21" t="s">
        <v>518</v>
      </c>
      <c r="I1442" s="22">
        <v>8592502484690</v>
      </c>
      <c r="J1442" s="23">
        <v>59.95</v>
      </c>
      <c r="K1442" s="23">
        <f t="shared" si="22"/>
        <v>539.55000000000007</v>
      </c>
      <c r="L1442" s="29" t="s">
        <v>535</v>
      </c>
      <c r="M1442" s="24">
        <v>9</v>
      </c>
      <c r="N1442" s="25"/>
      <c r="O1442" s="26"/>
    </row>
    <row r="1443" spans="1:15" s="2" customFormat="1" ht="60" customHeight="1">
      <c r="A1443" s="17" t="s">
        <v>7</v>
      </c>
      <c r="B1443" s="18" t="s">
        <v>542</v>
      </c>
      <c r="C1443" s="19" t="s">
        <v>194</v>
      </c>
      <c r="D1443" s="28"/>
      <c r="E1443" s="21" t="s">
        <v>6</v>
      </c>
      <c r="F1443" s="21" t="s">
        <v>399</v>
      </c>
      <c r="G1443" s="21" t="s">
        <v>491</v>
      </c>
      <c r="H1443" s="21" t="s">
        <v>515</v>
      </c>
      <c r="I1443" s="22">
        <v>8592502484706</v>
      </c>
      <c r="J1443" s="23">
        <v>59.95</v>
      </c>
      <c r="K1443" s="23">
        <f t="shared" si="22"/>
        <v>899.25</v>
      </c>
      <c r="L1443" s="29" t="s">
        <v>535</v>
      </c>
      <c r="M1443" s="24">
        <v>15</v>
      </c>
      <c r="N1443" s="25"/>
      <c r="O1443" s="26"/>
    </row>
    <row r="1444" spans="1:15" s="2" customFormat="1" ht="60" customHeight="1">
      <c r="A1444" s="17" t="s">
        <v>7</v>
      </c>
      <c r="B1444" s="18" t="s">
        <v>542</v>
      </c>
      <c r="C1444" s="19" t="s">
        <v>194</v>
      </c>
      <c r="D1444" s="28"/>
      <c r="E1444" s="21" t="s">
        <v>6</v>
      </c>
      <c r="F1444" s="21" t="s">
        <v>317</v>
      </c>
      <c r="G1444" s="21" t="s">
        <v>491</v>
      </c>
      <c r="H1444" s="21" t="s">
        <v>517</v>
      </c>
      <c r="I1444" s="22">
        <v>8592502484751</v>
      </c>
      <c r="J1444" s="23">
        <v>59.95</v>
      </c>
      <c r="K1444" s="23">
        <f t="shared" si="22"/>
        <v>119.9</v>
      </c>
      <c r="L1444" s="29" t="s">
        <v>535</v>
      </c>
      <c r="M1444" s="24">
        <v>2</v>
      </c>
      <c r="N1444" s="25"/>
      <c r="O1444" s="26"/>
    </row>
    <row r="1445" spans="1:15" s="2" customFormat="1" ht="60" customHeight="1">
      <c r="A1445" s="17" t="s">
        <v>7</v>
      </c>
      <c r="B1445" s="18" t="s">
        <v>542</v>
      </c>
      <c r="C1445" s="19" t="s">
        <v>194</v>
      </c>
      <c r="D1445" s="28"/>
      <c r="E1445" s="21" t="s">
        <v>6</v>
      </c>
      <c r="F1445" s="21" t="s">
        <v>317</v>
      </c>
      <c r="G1445" s="21" t="s">
        <v>491</v>
      </c>
      <c r="H1445" s="21" t="s">
        <v>518</v>
      </c>
      <c r="I1445" s="22">
        <v>8592502484768</v>
      </c>
      <c r="J1445" s="23">
        <v>59.95</v>
      </c>
      <c r="K1445" s="23">
        <f t="shared" si="22"/>
        <v>59.95</v>
      </c>
      <c r="L1445" s="29" t="s">
        <v>535</v>
      </c>
      <c r="M1445" s="24">
        <v>1</v>
      </c>
      <c r="N1445" s="25"/>
      <c r="O1445" s="26"/>
    </row>
    <row r="1446" spans="1:15" s="2" customFormat="1" ht="60" customHeight="1">
      <c r="A1446" s="17" t="s">
        <v>7</v>
      </c>
      <c r="B1446" s="18" t="s">
        <v>542</v>
      </c>
      <c r="C1446" s="19" t="s">
        <v>194</v>
      </c>
      <c r="D1446" s="28"/>
      <c r="E1446" s="21" t="s">
        <v>6</v>
      </c>
      <c r="F1446" s="21" t="s">
        <v>317</v>
      </c>
      <c r="G1446" s="21" t="s">
        <v>491</v>
      </c>
      <c r="H1446" s="21" t="s">
        <v>519</v>
      </c>
      <c r="I1446" s="22">
        <v>8592502484782</v>
      </c>
      <c r="J1446" s="23">
        <v>59.95</v>
      </c>
      <c r="K1446" s="23">
        <f t="shared" si="22"/>
        <v>719.40000000000009</v>
      </c>
      <c r="L1446" s="29" t="s">
        <v>535</v>
      </c>
      <c r="M1446" s="24">
        <v>12</v>
      </c>
      <c r="N1446" s="25"/>
      <c r="O1446" s="26"/>
    </row>
    <row r="1447" spans="1:15" s="2" customFormat="1" ht="60" customHeight="1">
      <c r="A1447" s="17" t="s">
        <v>7</v>
      </c>
      <c r="B1447" s="18" t="s">
        <v>542</v>
      </c>
      <c r="C1447" s="19" t="s">
        <v>194</v>
      </c>
      <c r="D1447" s="28"/>
      <c r="E1447" s="21" t="s">
        <v>6</v>
      </c>
      <c r="F1447" s="21" t="s">
        <v>317</v>
      </c>
      <c r="G1447" s="21" t="s">
        <v>491</v>
      </c>
      <c r="H1447" s="21" t="s">
        <v>520</v>
      </c>
      <c r="I1447" s="22">
        <v>8592502484799</v>
      </c>
      <c r="J1447" s="23">
        <v>59.95</v>
      </c>
      <c r="K1447" s="23">
        <f t="shared" si="22"/>
        <v>59.95</v>
      </c>
      <c r="L1447" s="29" t="s">
        <v>535</v>
      </c>
      <c r="M1447" s="24">
        <v>1</v>
      </c>
      <c r="N1447" s="25"/>
      <c r="O1447" s="26"/>
    </row>
    <row r="1448" spans="1:15" s="2" customFormat="1" ht="60" customHeight="1">
      <c r="A1448" s="17" t="s">
        <v>7</v>
      </c>
      <c r="B1448" s="18" t="s">
        <v>542</v>
      </c>
      <c r="C1448" s="19" t="s">
        <v>194</v>
      </c>
      <c r="D1448" s="28"/>
      <c r="E1448" s="21" t="s">
        <v>6</v>
      </c>
      <c r="F1448" s="21" t="s">
        <v>315</v>
      </c>
      <c r="G1448" s="21" t="s">
        <v>491</v>
      </c>
      <c r="H1448" s="21" t="s">
        <v>517</v>
      </c>
      <c r="I1448" s="22">
        <v>8592502484829</v>
      </c>
      <c r="J1448" s="23">
        <v>59.95</v>
      </c>
      <c r="K1448" s="23">
        <f t="shared" si="22"/>
        <v>179.85000000000002</v>
      </c>
      <c r="L1448" s="29" t="s">
        <v>535</v>
      </c>
      <c r="M1448" s="24">
        <v>3</v>
      </c>
      <c r="N1448" s="25"/>
      <c r="O1448" s="26"/>
    </row>
    <row r="1449" spans="1:15" s="2" customFormat="1" ht="60" customHeight="1">
      <c r="A1449" s="17" t="s">
        <v>7</v>
      </c>
      <c r="B1449" s="18" t="s">
        <v>542</v>
      </c>
      <c r="C1449" s="19" t="s">
        <v>194</v>
      </c>
      <c r="D1449" s="28"/>
      <c r="E1449" s="21" t="s">
        <v>6</v>
      </c>
      <c r="F1449" s="21" t="s">
        <v>315</v>
      </c>
      <c r="G1449" s="21" t="s">
        <v>491</v>
      </c>
      <c r="H1449" s="21" t="s">
        <v>518</v>
      </c>
      <c r="I1449" s="22">
        <v>8592502484836</v>
      </c>
      <c r="J1449" s="23">
        <v>59.95</v>
      </c>
      <c r="K1449" s="23">
        <f t="shared" si="22"/>
        <v>239.8</v>
      </c>
      <c r="L1449" s="29" t="s">
        <v>535</v>
      </c>
      <c r="M1449" s="24">
        <v>4</v>
      </c>
      <c r="N1449" s="25"/>
      <c r="O1449" s="26"/>
    </row>
    <row r="1450" spans="1:15" s="2" customFormat="1" ht="60" customHeight="1">
      <c r="A1450" s="17" t="s">
        <v>7</v>
      </c>
      <c r="B1450" s="18" t="s">
        <v>542</v>
      </c>
      <c r="C1450" s="19" t="s">
        <v>194</v>
      </c>
      <c r="D1450" s="28"/>
      <c r="E1450" s="21" t="s">
        <v>6</v>
      </c>
      <c r="F1450" s="21" t="s">
        <v>315</v>
      </c>
      <c r="G1450" s="21" t="s">
        <v>491</v>
      </c>
      <c r="H1450" s="21" t="s">
        <v>515</v>
      </c>
      <c r="I1450" s="22">
        <v>8592502484843</v>
      </c>
      <c r="J1450" s="23">
        <v>59.95</v>
      </c>
      <c r="K1450" s="23">
        <f t="shared" si="22"/>
        <v>59.95</v>
      </c>
      <c r="L1450" s="29" t="s">
        <v>535</v>
      </c>
      <c r="M1450" s="24">
        <v>1</v>
      </c>
      <c r="N1450" s="25"/>
      <c r="O1450" s="26"/>
    </row>
    <row r="1451" spans="1:15" s="2" customFormat="1" ht="60" customHeight="1">
      <c r="A1451" s="17" t="s">
        <v>7</v>
      </c>
      <c r="B1451" s="18" t="s">
        <v>542</v>
      </c>
      <c r="C1451" s="19" t="s">
        <v>194</v>
      </c>
      <c r="D1451" s="28"/>
      <c r="E1451" s="21" t="s">
        <v>6</v>
      </c>
      <c r="F1451" s="21" t="s">
        <v>315</v>
      </c>
      <c r="G1451" s="21" t="s">
        <v>491</v>
      </c>
      <c r="H1451" s="21" t="s">
        <v>520</v>
      </c>
      <c r="I1451" s="22">
        <v>8592502484867</v>
      </c>
      <c r="J1451" s="23">
        <v>59.95</v>
      </c>
      <c r="K1451" s="23">
        <f t="shared" si="22"/>
        <v>59.95</v>
      </c>
      <c r="L1451" s="29" t="s">
        <v>535</v>
      </c>
      <c r="M1451" s="24">
        <v>1</v>
      </c>
      <c r="N1451" s="25"/>
      <c r="O1451" s="26"/>
    </row>
    <row r="1452" spans="1:15" s="2" customFormat="1" ht="60" customHeight="1">
      <c r="A1452" s="17" t="s">
        <v>7</v>
      </c>
      <c r="B1452" s="18" t="s">
        <v>542</v>
      </c>
      <c r="C1452" s="19" t="s">
        <v>194</v>
      </c>
      <c r="D1452" s="28"/>
      <c r="E1452" s="21" t="s">
        <v>6</v>
      </c>
      <c r="F1452" s="21" t="s">
        <v>395</v>
      </c>
      <c r="G1452" s="21" t="s">
        <v>491</v>
      </c>
      <c r="H1452" s="21" t="s">
        <v>517</v>
      </c>
      <c r="I1452" s="22">
        <v>8592502484898</v>
      </c>
      <c r="J1452" s="23">
        <v>59.95</v>
      </c>
      <c r="K1452" s="23">
        <f t="shared" si="22"/>
        <v>239.8</v>
      </c>
      <c r="L1452" s="29" t="s">
        <v>535</v>
      </c>
      <c r="M1452" s="24">
        <v>4</v>
      </c>
      <c r="N1452" s="25"/>
      <c r="O1452" s="26"/>
    </row>
    <row r="1453" spans="1:15" s="2" customFormat="1" ht="60" customHeight="1">
      <c r="A1453" s="17" t="s">
        <v>7</v>
      </c>
      <c r="B1453" s="18" t="s">
        <v>542</v>
      </c>
      <c r="C1453" s="19" t="s">
        <v>194</v>
      </c>
      <c r="D1453" s="28"/>
      <c r="E1453" s="21" t="s">
        <v>6</v>
      </c>
      <c r="F1453" s="21" t="s">
        <v>316</v>
      </c>
      <c r="G1453" s="21" t="s">
        <v>491</v>
      </c>
      <c r="H1453" s="21" t="s">
        <v>517</v>
      </c>
      <c r="I1453" s="22">
        <v>8592502484966</v>
      </c>
      <c r="J1453" s="23">
        <v>59.95</v>
      </c>
      <c r="K1453" s="23">
        <f t="shared" si="22"/>
        <v>59.95</v>
      </c>
      <c r="L1453" s="29" t="s">
        <v>535</v>
      </c>
      <c r="M1453" s="24">
        <v>1</v>
      </c>
      <c r="N1453" s="25"/>
      <c r="O1453" s="26"/>
    </row>
    <row r="1454" spans="1:15" s="2" customFormat="1" ht="60" customHeight="1">
      <c r="A1454" s="17" t="s">
        <v>7</v>
      </c>
      <c r="B1454" s="18" t="s">
        <v>542</v>
      </c>
      <c r="C1454" s="19" t="s">
        <v>195</v>
      </c>
      <c r="D1454" s="28"/>
      <c r="E1454" s="21" t="s">
        <v>6</v>
      </c>
      <c r="F1454" s="21" t="s">
        <v>399</v>
      </c>
      <c r="G1454" s="21" t="s">
        <v>491</v>
      </c>
      <c r="H1454" s="21" t="s">
        <v>517</v>
      </c>
      <c r="I1454" s="22">
        <v>8592502485109</v>
      </c>
      <c r="J1454" s="23">
        <v>59.95</v>
      </c>
      <c r="K1454" s="23">
        <f t="shared" si="22"/>
        <v>119.9</v>
      </c>
      <c r="L1454" s="29" t="s">
        <v>535</v>
      </c>
      <c r="M1454" s="24">
        <v>2</v>
      </c>
      <c r="N1454" s="25"/>
      <c r="O1454" s="26"/>
    </row>
    <row r="1455" spans="1:15" s="2" customFormat="1" ht="60" customHeight="1">
      <c r="A1455" s="17" t="s">
        <v>7</v>
      </c>
      <c r="B1455" s="18" t="s">
        <v>542</v>
      </c>
      <c r="C1455" s="19" t="s">
        <v>195</v>
      </c>
      <c r="D1455" s="28"/>
      <c r="E1455" s="21" t="s">
        <v>6</v>
      </c>
      <c r="F1455" s="21" t="s">
        <v>399</v>
      </c>
      <c r="G1455" s="21" t="s">
        <v>491</v>
      </c>
      <c r="H1455" s="21" t="s">
        <v>518</v>
      </c>
      <c r="I1455" s="22">
        <v>8592502485116</v>
      </c>
      <c r="J1455" s="23">
        <v>59.95</v>
      </c>
      <c r="K1455" s="23">
        <f t="shared" si="22"/>
        <v>59.95</v>
      </c>
      <c r="L1455" s="29" t="s">
        <v>535</v>
      </c>
      <c r="M1455" s="24">
        <v>1</v>
      </c>
      <c r="N1455" s="25"/>
      <c r="O1455" s="26"/>
    </row>
    <row r="1456" spans="1:15" s="2" customFormat="1" ht="60" customHeight="1">
      <c r="A1456" s="17" t="s">
        <v>7</v>
      </c>
      <c r="B1456" s="18" t="s">
        <v>542</v>
      </c>
      <c r="C1456" s="19" t="s">
        <v>195</v>
      </c>
      <c r="D1456" s="28"/>
      <c r="E1456" s="21" t="s">
        <v>6</v>
      </c>
      <c r="F1456" s="21" t="s">
        <v>399</v>
      </c>
      <c r="G1456" s="21" t="s">
        <v>491</v>
      </c>
      <c r="H1456" s="21" t="s">
        <v>519</v>
      </c>
      <c r="I1456" s="22">
        <v>8592502485130</v>
      </c>
      <c r="J1456" s="23">
        <v>59.95</v>
      </c>
      <c r="K1456" s="23">
        <f t="shared" si="22"/>
        <v>419.65000000000003</v>
      </c>
      <c r="L1456" s="29" t="s">
        <v>535</v>
      </c>
      <c r="M1456" s="24">
        <v>7</v>
      </c>
      <c r="N1456" s="25"/>
      <c r="O1456" s="26"/>
    </row>
    <row r="1457" spans="1:15" s="2" customFormat="1" ht="60" customHeight="1">
      <c r="A1457" s="17" t="s">
        <v>7</v>
      </c>
      <c r="B1457" s="18" t="s">
        <v>542</v>
      </c>
      <c r="C1457" s="19" t="s">
        <v>195</v>
      </c>
      <c r="D1457" s="28"/>
      <c r="E1457" s="21" t="s">
        <v>6</v>
      </c>
      <c r="F1457" s="21" t="s">
        <v>399</v>
      </c>
      <c r="G1457" s="21" t="s">
        <v>491</v>
      </c>
      <c r="H1457" s="21" t="s">
        <v>520</v>
      </c>
      <c r="I1457" s="22">
        <v>8592502485147</v>
      </c>
      <c r="J1457" s="23">
        <v>59.95</v>
      </c>
      <c r="K1457" s="23">
        <f t="shared" si="22"/>
        <v>599.5</v>
      </c>
      <c r="L1457" s="29" t="s">
        <v>535</v>
      </c>
      <c r="M1457" s="24">
        <v>10</v>
      </c>
      <c r="N1457" s="25"/>
      <c r="O1457" s="26"/>
    </row>
    <row r="1458" spans="1:15" s="2" customFormat="1" ht="60" customHeight="1">
      <c r="A1458" s="17" t="s">
        <v>7</v>
      </c>
      <c r="B1458" s="18" t="s">
        <v>542</v>
      </c>
      <c r="C1458" s="19" t="s">
        <v>195</v>
      </c>
      <c r="D1458" s="28"/>
      <c r="E1458" s="21" t="s">
        <v>6</v>
      </c>
      <c r="F1458" s="21" t="s">
        <v>399</v>
      </c>
      <c r="G1458" s="21" t="s">
        <v>491</v>
      </c>
      <c r="H1458" s="21" t="s">
        <v>521</v>
      </c>
      <c r="I1458" s="22">
        <v>8592502485154</v>
      </c>
      <c r="J1458" s="23">
        <v>59.95</v>
      </c>
      <c r="K1458" s="23">
        <f t="shared" si="22"/>
        <v>59.95</v>
      </c>
      <c r="L1458" s="29" t="s">
        <v>535</v>
      </c>
      <c r="M1458" s="24">
        <v>1</v>
      </c>
      <c r="N1458" s="25"/>
      <c r="O1458" s="26"/>
    </row>
    <row r="1459" spans="1:15" s="2" customFormat="1" ht="60" customHeight="1">
      <c r="A1459" s="17" t="s">
        <v>7</v>
      </c>
      <c r="B1459" s="18" t="s">
        <v>542</v>
      </c>
      <c r="C1459" s="19" t="s">
        <v>195</v>
      </c>
      <c r="D1459" s="28"/>
      <c r="E1459" s="21" t="s">
        <v>6</v>
      </c>
      <c r="F1459" s="21" t="s">
        <v>317</v>
      </c>
      <c r="G1459" s="21" t="s">
        <v>491</v>
      </c>
      <c r="H1459" s="21" t="s">
        <v>517</v>
      </c>
      <c r="I1459" s="22">
        <v>8592502485178</v>
      </c>
      <c r="J1459" s="23">
        <v>59.95</v>
      </c>
      <c r="K1459" s="23">
        <f t="shared" si="22"/>
        <v>239.8</v>
      </c>
      <c r="L1459" s="29" t="s">
        <v>535</v>
      </c>
      <c r="M1459" s="24">
        <v>4</v>
      </c>
      <c r="N1459" s="25"/>
      <c r="O1459" s="26"/>
    </row>
    <row r="1460" spans="1:15" s="2" customFormat="1" ht="60" customHeight="1">
      <c r="A1460" s="17" t="s">
        <v>7</v>
      </c>
      <c r="B1460" s="18" t="s">
        <v>542</v>
      </c>
      <c r="C1460" s="19" t="s">
        <v>195</v>
      </c>
      <c r="D1460" s="28"/>
      <c r="E1460" s="21" t="s">
        <v>6</v>
      </c>
      <c r="F1460" s="21" t="s">
        <v>315</v>
      </c>
      <c r="G1460" s="21" t="s">
        <v>491</v>
      </c>
      <c r="H1460" s="21" t="s">
        <v>519</v>
      </c>
      <c r="I1460" s="22">
        <v>8592502485277</v>
      </c>
      <c r="J1460" s="23">
        <v>59.95</v>
      </c>
      <c r="K1460" s="23">
        <f t="shared" si="22"/>
        <v>119.9</v>
      </c>
      <c r="L1460" s="29" t="s">
        <v>535</v>
      </c>
      <c r="M1460" s="24">
        <v>2</v>
      </c>
      <c r="N1460" s="25"/>
      <c r="O1460" s="26"/>
    </row>
    <row r="1461" spans="1:15" s="2" customFormat="1" ht="60" customHeight="1">
      <c r="A1461" s="17" t="s">
        <v>7</v>
      </c>
      <c r="B1461" s="18" t="s">
        <v>542</v>
      </c>
      <c r="C1461" s="19" t="s">
        <v>195</v>
      </c>
      <c r="D1461" s="28"/>
      <c r="E1461" s="21" t="s">
        <v>6</v>
      </c>
      <c r="F1461" s="21" t="s">
        <v>395</v>
      </c>
      <c r="G1461" s="21" t="s">
        <v>491</v>
      </c>
      <c r="H1461" s="21" t="s">
        <v>519</v>
      </c>
      <c r="I1461" s="22">
        <v>8592502485345</v>
      </c>
      <c r="J1461" s="23">
        <v>59.95</v>
      </c>
      <c r="K1461" s="23">
        <f t="shared" si="22"/>
        <v>119.9</v>
      </c>
      <c r="L1461" s="29" t="s">
        <v>535</v>
      </c>
      <c r="M1461" s="24">
        <v>2</v>
      </c>
      <c r="N1461" s="25"/>
      <c r="O1461" s="26"/>
    </row>
    <row r="1462" spans="1:15" s="2" customFormat="1" ht="60" customHeight="1">
      <c r="A1462" s="17" t="s">
        <v>7</v>
      </c>
      <c r="B1462" s="18" t="s">
        <v>542</v>
      </c>
      <c r="C1462" s="19" t="s">
        <v>195</v>
      </c>
      <c r="D1462" s="28"/>
      <c r="E1462" s="21" t="s">
        <v>6</v>
      </c>
      <c r="F1462" s="21" t="s">
        <v>395</v>
      </c>
      <c r="G1462" s="21" t="s">
        <v>491</v>
      </c>
      <c r="H1462" s="21" t="s">
        <v>520</v>
      </c>
      <c r="I1462" s="22">
        <v>8592502485352</v>
      </c>
      <c r="J1462" s="23">
        <v>59.95</v>
      </c>
      <c r="K1462" s="23">
        <f t="shared" si="22"/>
        <v>359.70000000000005</v>
      </c>
      <c r="L1462" s="29" t="s">
        <v>535</v>
      </c>
      <c r="M1462" s="24">
        <v>6</v>
      </c>
      <c r="N1462" s="25"/>
      <c r="O1462" s="26"/>
    </row>
    <row r="1463" spans="1:15" s="2" customFormat="1" ht="60" customHeight="1">
      <c r="A1463" s="17" t="s">
        <v>7</v>
      </c>
      <c r="B1463" s="18" t="s">
        <v>542</v>
      </c>
      <c r="C1463" s="19" t="s">
        <v>197</v>
      </c>
      <c r="D1463" s="28"/>
      <c r="E1463" s="21" t="s">
        <v>6</v>
      </c>
      <c r="F1463" s="21" t="s">
        <v>395</v>
      </c>
      <c r="G1463" s="21" t="s">
        <v>491</v>
      </c>
      <c r="H1463" s="21" t="s">
        <v>515</v>
      </c>
      <c r="I1463" s="22">
        <v>8592502485680</v>
      </c>
      <c r="J1463" s="23">
        <v>59.95</v>
      </c>
      <c r="K1463" s="23">
        <f t="shared" si="22"/>
        <v>239.8</v>
      </c>
      <c r="L1463" s="29" t="s">
        <v>535</v>
      </c>
      <c r="M1463" s="24">
        <v>4</v>
      </c>
      <c r="N1463" s="25"/>
      <c r="O1463" s="26"/>
    </row>
    <row r="1464" spans="1:15" s="2" customFormat="1" ht="60" customHeight="1">
      <c r="A1464" s="17" t="s">
        <v>7</v>
      </c>
      <c r="B1464" s="18" t="s">
        <v>542</v>
      </c>
      <c r="C1464" s="19" t="s">
        <v>197</v>
      </c>
      <c r="D1464" s="28"/>
      <c r="E1464" s="21" t="s">
        <v>6</v>
      </c>
      <c r="F1464" s="21" t="s">
        <v>395</v>
      </c>
      <c r="G1464" s="21" t="s">
        <v>491</v>
      </c>
      <c r="H1464" s="21" t="s">
        <v>520</v>
      </c>
      <c r="I1464" s="22">
        <v>8592502485703</v>
      </c>
      <c r="J1464" s="23">
        <v>59.95</v>
      </c>
      <c r="K1464" s="23">
        <f t="shared" si="22"/>
        <v>179.85000000000002</v>
      </c>
      <c r="L1464" s="29" t="s">
        <v>535</v>
      </c>
      <c r="M1464" s="24">
        <v>3</v>
      </c>
      <c r="N1464" s="25"/>
      <c r="O1464" s="26"/>
    </row>
    <row r="1465" spans="1:15" s="2" customFormat="1" ht="60" customHeight="1">
      <c r="A1465" s="17" t="s">
        <v>7</v>
      </c>
      <c r="B1465" s="18" t="s">
        <v>542</v>
      </c>
      <c r="C1465" s="19" t="s">
        <v>196</v>
      </c>
      <c r="D1465" s="28"/>
      <c r="E1465" s="21" t="s">
        <v>5</v>
      </c>
      <c r="F1465" s="21" t="s">
        <v>399</v>
      </c>
      <c r="G1465" s="21" t="s">
        <v>491</v>
      </c>
      <c r="H1465" s="21" t="s">
        <v>515</v>
      </c>
      <c r="I1465" s="22">
        <v>8592502485123</v>
      </c>
      <c r="J1465" s="23">
        <v>79.95</v>
      </c>
      <c r="K1465" s="23">
        <f t="shared" si="22"/>
        <v>79.95</v>
      </c>
      <c r="L1465" s="29" t="s">
        <v>535</v>
      </c>
      <c r="M1465" s="24">
        <v>1</v>
      </c>
      <c r="N1465" s="25"/>
      <c r="O1465" s="26"/>
    </row>
    <row r="1466" spans="1:15" s="2" customFormat="1" ht="60" customHeight="1">
      <c r="A1466" s="17" t="s">
        <v>7</v>
      </c>
      <c r="B1466" s="18" t="s">
        <v>542</v>
      </c>
      <c r="C1466" s="19" t="s">
        <v>196</v>
      </c>
      <c r="D1466" s="28"/>
      <c r="E1466" s="21" t="s">
        <v>5</v>
      </c>
      <c r="F1466" s="21" t="s">
        <v>399</v>
      </c>
      <c r="G1466" s="21" t="s">
        <v>491</v>
      </c>
      <c r="H1466" s="21" t="s">
        <v>518</v>
      </c>
      <c r="I1466" s="22">
        <v>8592502485888</v>
      </c>
      <c r="J1466" s="23">
        <v>79.95</v>
      </c>
      <c r="K1466" s="23">
        <f t="shared" si="22"/>
        <v>79.95</v>
      </c>
      <c r="L1466" s="29" t="s">
        <v>535</v>
      </c>
      <c r="M1466" s="24">
        <v>1</v>
      </c>
      <c r="N1466" s="25"/>
      <c r="O1466" s="26"/>
    </row>
    <row r="1467" spans="1:15" s="2" customFormat="1" ht="60" customHeight="1">
      <c r="A1467" s="17" t="s">
        <v>7</v>
      </c>
      <c r="B1467" s="18" t="s">
        <v>542</v>
      </c>
      <c r="C1467" s="19" t="s">
        <v>196</v>
      </c>
      <c r="D1467" s="28"/>
      <c r="E1467" s="21" t="s">
        <v>5</v>
      </c>
      <c r="F1467" s="21" t="s">
        <v>316</v>
      </c>
      <c r="G1467" s="21" t="s">
        <v>491</v>
      </c>
      <c r="H1467" s="21" t="s">
        <v>518</v>
      </c>
      <c r="I1467" s="22">
        <v>8592502486168</v>
      </c>
      <c r="J1467" s="23">
        <v>79.95</v>
      </c>
      <c r="K1467" s="23">
        <f t="shared" si="22"/>
        <v>79.95</v>
      </c>
      <c r="L1467" s="29" t="s">
        <v>535</v>
      </c>
      <c r="M1467" s="24">
        <v>1</v>
      </c>
      <c r="N1467" s="25"/>
      <c r="O1467" s="26"/>
    </row>
    <row r="1468" spans="1:15" s="2" customFormat="1" ht="60" customHeight="1">
      <c r="A1468" s="17" t="s">
        <v>7</v>
      </c>
      <c r="B1468" s="18" t="s">
        <v>542</v>
      </c>
      <c r="C1468" s="19" t="s">
        <v>196</v>
      </c>
      <c r="D1468" s="28"/>
      <c r="E1468" s="21" t="s">
        <v>5</v>
      </c>
      <c r="F1468" s="21" t="s">
        <v>341</v>
      </c>
      <c r="G1468" s="21" t="s">
        <v>491</v>
      </c>
      <c r="H1468" s="21" t="s">
        <v>518</v>
      </c>
      <c r="I1468" s="22">
        <v>8592502486236</v>
      </c>
      <c r="J1468" s="23">
        <v>79.95</v>
      </c>
      <c r="K1468" s="23">
        <f t="shared" si="22"/>
        <v>79.95</v>
      </c>
      <c r="L1468" s="29" t="s">
        <v>535</v>
      </c>
      <c r="M1468" s="24">
        <v>1</v>
      </c>
      <c r="N1468" s="25"/>
      <c r="O1468" s="26"/>
    </row>
    <row r="1469" spans="1:15" s="2" customFormat="1" ht="60" customHeight="1">
      <c r="A1469" s="17" t="s">
        <v>7</v>
      </c>
      <c r="B1469" s="18" t="s">
        <v>542</v>
      </c>
      <c r="C1469" s="19" t="s">
        <v>196</v>
      </c>
      <c r="D1469" s="28"/>
      <c r="E1469" s="21" t="s">
        <v>5</v>
      </c>
      <c r="F1469" s="21" t="s">
        <v>341</v>
      </c>
      <c r="G1469" s="21" t="s">
        <v>491</v>
      </c>
      <c r="H1469" s="21" t="s">
        <v>515</v>
      </c>
      <c r="I1469" s="22">
        <v>8592502486243</v>
      </c>
      <c r="J1469" s="23">
        <v>79.95</v>
      </c>
      <c r="K1469" s="23">
        <f t="shared" si="22"/>
        <v>79.95</v>
      </c>
      <c r="L1469" s="29" t="s">
        <v>535</v>
      </c>
      <c r="M1469" s="24">
        <v>1</v>
      </c>
      <c r="N1469" s="25"/>
      <c r="O1469" s="26"/>
    </row>
    <row r="1470" spans="1:15" s="2" customFormat="1" ht="60" customHeight="1">
      <c r="A1470" s="17" t="s">
        <v>7</v>
      </c>
      <c r="B1470" s="18" t="s">
        <v>541</v>
      </c>
      <c r="C1470" s="19" t="s">
        <v>174</v>
      </c>
      <c r="D1470" s="28"/>
      <c r="E1470" s="21" t="s">
        <v>474</v>
      </c>
      <c r="F1470" s="21" t="s">
        <v>398</v>
      </c>
      <c r="G1470" s="21" t="s">
        <v>490</v>
      </c>
      <c r="H1470" s="21" t="s">
        <v>526</v>
      </c>
      <c r="I1470" s="22">
        <v>8592502468843</v>
      </c>
      <c r="J1470" s="23">
        <v>49.95</v>
      </c>
      <c r="K1470" s="23">
        <f t="shared" si="22"/>
        <v>49.95</v>
      </c>
      <c r="L1470" s="29" t="s">
        <v>534</v>
      </c>
      <c r="M1470" s="24">
        <v>1</v>
      </c>
      <c r="N1470" s="25"/>
      <c r="O1470" s="26"/>
    </row>
    <row r="1471" spans="1:15" s="2" customFormat="1" ht="60" customHeight="1">
      <c r="A1471" s="17" t="s">
        <v>7</v>
      </c>
      <c r="B1471" s="18" t="s">
        <v>541</v>
      </c>
      <c r="C1471" s="19" t="s">
        <v>174</v>
      </c>
      <c r="D1471" s="28"/>
      <c r="E1471" s="21" t="s">
        <v>474</v>
      </c>
      <c r="F1471" s="21" t="s">
        <v>398</v>
      </c>
      <c r="G1471" s="21" t="s">
        <v>490</v>
      </c>
      <c r="H1471" s="21" t="s">
        <v>527</v>
      </c>
      <c r="I1471" s="22">
        <v>8592502468850</v>
      </c>
      <c r="J1471" s="23">
        <v>49.95</v>
      </c>
      <c r="K1471" s="23">
        <f t="shared" si="22"/>
        <v>99.9</v>
      </c>
      <c r="L1471" s="29" t="s">
        <v>534</v>
      </c>
      <c r="M1471" s="24">
        <v>2</v>
      </c>
      <c r="N1471" s="25"/>
      <c r="O1471" s="26"/>
    </row>
    <row r="1472" spans="1:15" s="2" customFormat="1" ht="60" customHeight="1">
      <c r="A1472" s="17" t="s">
        <v>7</v>
      </c>
      <c r="B1472" s="18" t="s">
        <v>541</v>
      </c>
      <c r="C1472" s="19" t="s">
        <v>174</v>
      </c>
      <c r="D1472" s="28"/>
      <c r="E1472" s="21" t="s">
        <v>474</v>
      </c>
      <c r="F1472" s="21" t="s">
        <v>422</v>
      </c>
      <c r="G1472" s="21" t="s">
        <v>490</v>
      </c>
      <c r="H1472" s="21" t="s">
        <v>525</v>
      </c>
      <c r="I1472" s="22">
        <v>8592502468898</v>
      </c>
      <c r="J1472" s="23">
        <v>49.95</v>
      </c>
      <c r="K1472" s="23">
        <f t="shared" si="22"/>
        <v>199.8</v>
      </c>
      <c r="L1472" s="29" t="s">
        <v>534</v>
      </c>
      <c r="M1472" s="24">
        <v>4</v>
      </c>
      <c r="N1472" s="25"/>
      <c r="O1472" s="26"/>
    </row>
    <row r="1473" spans="1:15" s="2" customFormat="1" ht="60" customHeight="1">
      <c r="A1473" s="17" t="s">
        <v>7</v>
      </c>
      <c r="B1473" s="18" t="s">
        <v>541</v>
      </c>
      <c r="C1473" s="19" t="s">
        <v>174</v>
      </c>
      <c r="D1473" s="28"/>
      <c r="E1473" s="21" t="s">
        <v>474</v>
      </c>
      <c r="F1473" s="21" t="s">
        <v>422</v>
      </c>
      <c r="G1473" s="21" t="s">
        <v>490</v>
      </c>
      <c r="H1473" s="21" t="s">
        <v>526</v>
      </c>
      <c r="I1473" s="22">
        <v>8592502468904</v>
      </c>
      <c r="J1473" s="23">
        <v>49.95</v>
      </c>
      <c r="K1473" s="23">
        <f t="shared" si="22"/>
        <v>149.85000000000002</v>
      </c>
      <c r="L1473" s="29" t="s">
        <v>534</v>
      </c>
      <c r="M1473" s="24">
        <v>3</v>
      </c>
      <c r="N1473" s="25"/>
      <c r="O1473" s="26"/>
    </row>
    <row r="1474" spans="1:15" s="2" customFormat="1" ht="60" customHeight="1">
      <c r="A1474" s="17" t="s">
        <v>7</v>
      </c>
      <c r="B1474" s="18" t="s">
        <v>541</v>
      </c>
      <c r="C1474" s="19" t="s">
        <v>174</v>
      </c>
      <c r="D1474" s="28"/>
      <c r="E1474" s="21" t="s">
        <v>474</v>
      </c>
      <c r="F1474" s="21" t="s">
        <v>422</v>
      </c>
      <c r="G1474" s="21" t="s">
        <v>490</v>
      </c>
      <c r="H1474" s="21" t="s">
        <v>527</v>
      </c>
      <c r="I1474" s="22">
        <v>8592502468911</v>
      </c>
      <c r="J1474" s="23">
        <v>49.95</v>
      </c>
      <c r="K1474" s="23">
        <f t="shared" si="22"/>
        <v>199.8</v>
      </c>
      <c r="L1474" s="29" t="s">
        <v>534</v>
      </c>
      <c r="M1474" s="24">
        <v>4</v>
      </c>
      <c r="N1474" s="25"/>
      <c r="O1474" s="26"/>
    </row>
    <row r="1475" spans="1:15" s="2" customFormat="1" ht="60" customHeight="1">
      <c r="A1475" s="17" t="s">
        <v>7</v>
      </c>
      <c r="B1475" s="18" t="s">
        <v>541</v>
      </c>
      <c r="C1475" s="19" t="s">
        <v>174</v>
      </c>
      <c r="D1475" s="28"/>
      <c r="E1475" s="21" t="s">
        <v>474</v>
      </c>
      <c r="F1475" s="21" t="s">
        <v>423</v>
      </c>
      <c r="G1475" s="21" t="s">
        <v>490</v>
      </c>
      <c r="H1475" s="21" t="s">
        <v>530</v>
      </c>
      <c r="I1475" s="22">
        <v>8592502468928</v>
      </c>
      <c r="J1475" s="23">
        <v>49.95</v>
      </c>
      <c r="K1475" s="23">
        <f t="shared" ref="K1475:K1538" si="23">J1475*M1475</f>
        <v>49.95</v>
      </c>
      <c r="L1475" s="29" t="s">
        <v>534</v>
      </c>
      <c r="M1475" s="24">
        <v>1</v>
      </c>
      <c r="N1475" s="25"/>
      <c r="O1475" s="26"/>
    </row>
    <row r="1476" spans="1:15" s="2" customFormat="1" ht="60" customHeight="1">
      <c r="A1476" s="17" t="s">
        <v>7</v>
      </c>
      <c r="B1476" s="18" t="s">
        <v>541</v>
      </c>
      <c r="C1476" s="19" t="s">
        <v>174</v>
      </c>
      <c r="D1476" s="28"/>
      <c r="E1476" s="21" t="s">
        <v>474</v>
      </c>
      <c r="F1476" s="21" t="s">
        <v>341</v>
      </c>
      <c r="G1476" s="21" t="s">
        <v>491</v>
      </c>
      <c r="H1476" s="21" t="s">
        <v>525</v>
      </c>
      <c r="I1476" s="22">
        <v>8592502468959</v>
      </c>
      <c r="J1476" s="23">
        <v>49.95</v>
      </c>
      <c r="K1476" s="23">
        <f t="shared" si="23"/>
        <v>99.9</v>
      </c>
      <c r="L1476" s="29" t="s">
        <v>534</v>
      </c>
      <c r="M1476" s="24">
        <v>2</v>
      </c>
      <c r="N1476" s="25"/>
      <c r="O1476" s="26"/>
    </row>
    <row r="1477" spans="1:15" s="2" customFormat="1" ht="60" customHeight="1">
      <c r="A1477" s="17" t="s">
        <v>7</v>
      </c>
      <c r="B1477" s="18" t="s">
        <v>541</v>
      </c>
      <c r="C1477" s="19" t="s">
        <v>174</v>
      </c>
      <c r="D1477" s="28"/>
      <c r="E1477" s="21" t="s">
        <v>474</v>
      </c>
      <c r="F1477" s="21" t="s">
        <v>341</v>
      </c>
      <c r="G1477" s="21" t="s">
        <v>491</v>
      </c>
      <c r="H1477" s="21" t="s">
        <v>526</v>
      </c>
      <c r="I1477" s="22">
        <v>8592502468966</v>
      </c>
      <c r="J1477" s="23">
        <v>49.95</v>
      </c>
      <c r="K1477" s="23">
        <f t="shared" si="23"/>
        <v>349.65000000000003</v>
      </c>
      <c r="L1477" s="29" t="s">
        <v>534</v>
      </c>
      <c r="M1477" s="24">
        <v>7</v>
      </c>
      <c r="N1477" s="25"/>
      <c r="O1477" s="26"/>
    </row>
    <row r="1478" spans="1:15" s="2" customFormat="1" ht="60" customHeight="1">
      <c r="A1478" s="17" t="s">
        <v>7</v>
      </c>
      <c r="B1478" s="18" t="s">
        <v>541</v>
      </c>
      <c r="C1478" s="19" t="s">
        <v>174</v>
      </c>
      <c r="D1478" s="28"/>
      <c r="E1478" s="21" t="s">
        <v>474</v>
      </c>
      <c r="F1478" s="21" t="s">
        <v>341</v>
      </c>
      <c r="G1478" s="21" t="s">
        <v>491</v>
      </c>
      <c r="H1478" s="21" t="s">
        <v>527</v>
      </c>
      <c r="I1478" s="22">
        <v>8592502468973</v>
      </c>
      <c r="J1478" s="23">
        <v>49.95</v>
      </c>
      <c r="K1478" s="23">
        <f t="shared" si="23"/>
        <v>399.6</v>
      </c>
      <c r="L1478" s="29" t="s">
        <v>534</v>
      </c>
      <c r="M1478" s="24">
        <v>8</v>
      </c>
      <c r="N1478" s="25"/>
      <c r="O1478" s="26"/>
    </row>
    <row r="1479" spans="1:15" s="2" customFormat="1" ht="60" customHeight="1">
      <c r="A1479" s="17" t="s">
        <v>7</v>
      </c>
      <c r="B1479" s="18" t="s">
        <v>541</v>
      </c>
      <c r="C1479" s="19" t="s">
        <v>174</v>
      </c>
      <c r="D1479" s="28"/>
      <c r="E1479" s="21" t="s">
        <v>474</v>
      </c>
      <c r="F1479" s="21" t="s">
        <v>315</v>
      </c>
      <c r="G1479" s="21" t="s">
        <v>491</v>
      </c>
      <c r="H1479" s="21" t="s">
        <v>525</v>
      </c>
      <c r="I1479" s="22">
        <v>8592502469017</v>
      </c>
      <c r="J1479" s="23">
        <v>49.95</v>
      </c>
      <c r="K1479" s="23">
        <f t="shared" si="23"/>
        <v>399.6</v>
      </c>
      <c r="L1479" s="29" t="s">
        <v>534</v>
      </c>
      <c r="M1479" s="24">
        <v>8</v>
      </c>
      <c r="N1479" s="25"/>
      <c r="O1479" s="26"/>
    </row>
    <row r="1480" spans="1:15" s="2" customFormat="1" ht="60" customHeight="1">
      <c r="A1480" s="17" t="s">
        <v>7</v>
      </c>
      <c r="B1480" s="18" t="s">
        <v>541</v>
      </c>
      <c r="C1480" s="19" t="s">
        <v>174</v>
      </c>
      <c r="D1480" s="28"/>
      <c r="E1480" s="21" t="s">
        <v>474</v>
      </c>
      <c r="F1480" s="21" t="s">
        <v>315</v>
      </c>
      <c r="G1480" s="21" t="s">
        <v>491</v>
      </c>
      <c r="H1480" s="21" t="s">
        <v>526</v>
      </c>
      <c r="I1480" s="22">
        <v>8592502469024</v>
      </c>
      <c r="J1480" s="23">
        <v>49.95</v>
      </c>
      <c r="K1480" s="23">
        <f t="shared" si="23"/>
        <v>449.55</v>
      </c>
      <c r="L1480" s="29" t="s">
        <v>534</v>
      </c>
      <c r="M1480" s="24">
        <v>9</v>
      </c>
      <c r="N1480" s="25"/>
      <c r="O1480" s="26"/>
    </row>
    <row r="1481" spans="1:15" s="2" customFormat="1" ht="60" customHeight="1">
      <c r="A1481" s="17" t="s">
        <v>7</v>
      </c>
      <c r="B1481" s="18" t="s">
        <v>541</v>
      </c>
      <c r="C1481" s="19" t="s">
        <v>174</v>
      </c>
      <c r="D1481" s="28"/>
      <c r="E1481" s="21" t="s">
        <v>474</v>
      </c>
      <c r="F1481" s="21" t="s">
        <v>315</v>
      </c>
      <c r="G1481" s="21" t="s">
        <v>491</v>
      </c>
      <c r="H1481" s="21" t="s">
        <v>527</v>
      </c>
      <c r="I1481" s="22">
        <v>8592502469031</v>
      </c>
      <c r="J1481" s="23">
        <v>49.95</v>
      </c>
      <c r="K1481" s="23">
        <f t="shared" si="23"/>
        <v>399.6</v>
      </c>
      <c r="L1481" s="29" t="s">
        <v>534</v>
      </c>
      <c r="M1481" s="24">
        <v>8</v>
      </c>
      <c r="N1481" s="25"/>
      <c r="O1481" s="26"/>
    </row>
    <row r="1482" spans="1:15" s="2" customFormat="1" ht="60" customHeight="1">
      <c r="A1482" s="17" t="s">
        <v>7</v>
      </c>
      <c r="B1482" s="18" t="s">
        <v>541</v>
      </c>
      <c r="C1482" s="19" t="s">
        <v>174</v>
      </c>
      <c r="D1482" s="28"/>
      <c r="E1482" s="21" t="s">
        <v>474</v>
      </c>
      <c r="F1482" s="21" t="s">
        <v>316</v>
      </c>
      <c r="G1482" s="21" t="s">
        <v>491</v>
      </c>
      <c r="H1482" s="21" t="s">
        <v>525</v>
      </c>
      <c r="I1482" s="22">
        <v>8592502469079</v>
      </c>
      <c r="J1482" s="23">
        <v>49.95</v>
      </c>
      <c r="K1482" s="23">
        <f t="shared" si="23"/>
        <v>99.9</v>
      </c>
      <c r="L1482" s="29" t="s">
        <v>534</v>
      </c>
      <c r="M1482" s="24">
        <v>2</v>
      </c>
      <c r="N1482" s="25"/>
      <c r="O1482" s="26"/>
    </row>
    <row r="1483" spans="1:15" s="2" customFormat="1" ht="60" customHeight="1">
      <c r="A1483" s="17" t="s">
        <v>7</v>
      </c>
      <c r="B1483" s="18" t="s">
        <v>541</v>
      </c>
      <c r="C1483" s="19" t="s">
        <v>174</v>
      </c>
      <c r="D1483" s="28"/>
      <c r="E1483" s="21" t="s">
        <v>474</v>
      </c>
      <c r="F1483" s="21" t="s">
        <v>316</v>
      </c>
      <c r="G1483" s="21" t="s">
        <v>491</v>
      </c>
      <c r="H1483" s="21" t="s">
        <v>526</v>
      </c>
      <c r="I1483" s="22">
        <v>8592502469086</v>
      </c>
      <c r="J1483" s="23">
        <v>49.95</v>
      </c>
      <c r="K1483" s="23">
        <f t="shared" si="23"/>
        <v>49.95</v>
      </c>
      <c r="L1483" s="29" t="s">
        <v>534</v>
      </c>
      <c r="M1483" s="24">
        <v>1</v>
      </c>
      <c r="N1483" s="25"/>
      <c r="O1483" s="26"/>
    </row>
    <row r="1484" spans="1:15" s="2" customFormat="1" ht="60" customHeight="1">
      <c r="A1484" s="17" t="s">
        <v>7</v>
      </c>
      <c r="B1484" s="18" t="s">
        <v>541</v>
      </c>
      <c r="C1484" s="19" t="s">
        <v>169</v>
      </c>
      <c r="D1484" s="28"/>
      <c r="E1484" s="21" t="s">
        <v>463</v>
      </c>
      <c r="F1484" s="21" t="s">
        <v>421</v>
      </c>
      <c r="G1484" s="21" t="s">
        <v>492</v>
      </c>
      <c r="H1484" s="21" t="s">
        <v>526</v>
      </c>
      <c r="I1484" s="22">
        <v>8592502465804</v>
      </c>
      <c r="J1484" s="23">
        <v>154.94999999999999</v>
      </c>
      <c r="K1484" s="23">
        <f t="shared" si="23"/>
        <v>154.94999999999999</v>
      </c>
      <c r="L1484" s="29" t="s">
        <v>535</v>
      </c>
      <c r="M1484" s="24">
        <v>1</v>
      </c>
      <c r="N1484" s="25"/>
      <c r="O1484" s="26"/>
    </row>
    <row r="1485" spans="1:15" s="2" customFormat="1" ht="60" customHeight="1">
      <c r="A1485" s="17" t="s">
        <v>7</v>
      </c>
      <c r="B1485" s="18" t="s">
        <v>541</v>
      </c>
      <c r="C1485" s="19" t="s">
        <v>169</v>
      </c>
      <c r="D1485" s="28"/>
      <c r="E1485" s="21" t="s">
        <v>463</v>
      </c>
      <c r="F1485" s="21" t="s">
        <v>421</v>
      </c>
      <c r="G1485" s="21" t="s">
        <v>492</v>
      </c>
      <c r="H1485" s="21" t="s">
        <v>530</v>
      </c>
      <c r="I1485" s="22">
        <v>8592502465828</v>
      </c>
      <c r="J1485" s="23">
        <v>154.94999999999999</v>
      </c>
      <c r="K1485" s="23">
        <f t="shared" si="23"/>
        <v>154.94999999999999</v>
      </c>
      <c r="L1485" s="29" t="s">
        <v>535</v>
      </c>
      <c r="M1485" s="24">
        <v>1</v>
      </c>
      <c r="N1485" s="25"/>
      <c r="O1485" s="26"/>
    </row>
    <row r="1486" spans="1:15" s="2" customFormat="1" ht="60" customHeight="1">
      <c r="A1486" s="17" t="s">
        <v>7</v>
      </c>
      <c r="B1486" s="18"/>
      <c r="C1486" s="19" t="s">
        <v>169</v>
      </c>
      <c r="D1486" s="28"/>
      <c r="E1486" s="21" t="s">
        <v>463</v>
      </c>
      <c r="F1486" s="21" t="s">
        <v>316</v>
      </c>
      <c r="G1486" s="21" t="s">
        <v>492</v>
      </c>
      <c r="H1486" s="21" t="s">
        <v>527</v>
      </c>
      <c r="I1486" s="22">
        <v>8592502465873</v>
      </c>
      <c r="J1486" s="23">
        <v>154.94999999999999</v>
      </c>
      <c r="K1486" s="23">
        <f t="shared" si="23"/>
        <v>309.89999999999998</v>
      </c>
      <c r="L1486" s="29" t="s">
        <v>535</v>
      </c>
      <c r="M1486" s="24">
        <v>2</v>
      </c>
      <c r="N1486" s="25"/>
      <c r="O1486" s="26"/>
    </row>
    <row r="1487" spans="1:15" s="2" customFormat="1" ht="60" customHeight="1">
      <c r="A1487" s="17" t="s">
        <v>7</v>
      </c>
      <c r="B1487" s="18" t="s">
        <v>541</v>
      </c>
      <c r="C1487" s="19" t="s">
        <v>181</v>
      </c>
      <c r="D1487" s="28"/>
      <c r="E1487" s="21" t="s">
        <v>474</v>
      </c>
      <c r="F1487" s="21" t="s">
        <v>400</v>
      </c>
      <c r="G1487" s="21" t="s">
        <v>508</v>
      </c>
      <c r="H1487" s="21" t="s">
        <v>524</v>
      </c>
      <c r="I1487" s="22">
        <v>8592502475667</v>
      </c>
      <c r="J1487" s="23">
        <v>44.95</v>
      </c>
      <c r="K1487" s="23">
        <f t="shared" si="23"/>
        <v>854.05000000000007</v>
      </c>
      <c r="L1487" s="29" t="s">
        <v>534</v>
      </c>
      <c r="M1487" s="24">
        <v>19</v>
      </c>
      <c r="N1487" s="25"/>
      <c r="O1487" s="26"/>
    </row>
    <row r="1488" spans="1:15" s="2" customFormat="1" ht="60" customHeight="1">
      <c r="A1488" s="17" t="s">
        <v>7</v>
      </c>
      <c r="B1488" s="18" t="s">
        <v>541</v>
      </c>
      <c r="C1488" s="19" t="s">
        <v>181</v>
      </c>
      <c r="D1488" s="28"/>
      <c r="E1488" s="21" t="s">
        <v>474</v>
      </c>
      <c r="F1488" s="21" t="s">
        <v>400</v>
      </c>
      <c r="G1488" s="21" t="s">
        <v>508</v>
      </c>
      <c r="H1488" s="21" t="s">
        <v>525</v>
      </c>
      <c r="I1488" s="22">
        <v>8592502475674</v>
      </c>
      <c r="J1488" s="23">
        <v>44.95</v>
      </c>
      <c r="K1488" s="23">
        <f t="shared" si="23"/>
        <v>89.9</v>
      </c>
      <c r="L1488" s="29" t="s">
        <v>534</v>
      </c>
      <c r="M1488" s="24">
        <v>2</v>
      </c>
      <c r="N1488" s="25"/>
      <c r="O1488" s="26"/>
    </row>
    <row r="1489" spans="1:15" s="2" customFormat="1" ht="60" customHeight="1">
      <c r="A1489" s="17" t="s">
        <v>7</v>
      </c>
      <c r="B1489" s="18" t="s">
        <v>541</v>
      </c>
      <c r="C1489" s="19" t="s">
        <v>181</v>
      </c>
      <c r="D1489" s="28"/>
      <c r="E1489" s="21" t="s">
        <v>474</v>
      </c>
      <c r="F1489" s="21" t="s">
        <v>400</v>
      </c>
      <c r="G1489" s="21" t="s">
        <v>508</v>
      </c>
      <c r="H1489" s="21" t="s">
        <v>526</v>
      </c>
      <c r="I1489" s="22">
        <v>8592502475681</v>
      </c>
      <c r="J1489" s="23">
        <v>44.95</v>
      </c>
      <c r="K1489" s="23">
        <f t="shared" si="23"/>
        <v>1078.8000000000002</v>
      </c>
      <c r="L1489" s="29" t="s">
        <v>534</v>
      </c>
      <c r="M1489" s="24">
        <v>24</v>
      </c>
      <c r="N1489" s="25"/>
      <c r="O1489" s="26"/>
    </row>
    <row r="1490" spans="1:15" s="2" customFormat="1" ht="60" customHeight="1">
      <c r="A1490" s="17" t="s">
        <v>7</v>
      </c>
      <c r="B1490" s="18" t="s">
        <v>541</v>
      </c>
      <c r="C1490" s="19" t="s">
        <v>181</v>
      </c>
      <c r="D1490" s="28"/>
      <c r="E1490" s="21" t="s">
        <v>474</v>
      </c>
      <c r="F1490" s="21" t="s">
        <v>400</v>
      </c>
      <c r="G1490" s="21" t="s">
        <v>508</v>
      </c>
      <c r="H1490" s="21" t="s">
        <v>527</v>
      </c>
      <c r="I1490" s="22">
        <v>8592502475698</v>
      </c>
      <c r="J1490" s="23">
        <v>44.95</v>
      </c>
      <c r="K1490" s="23">
        <f t="shared" si="23"/>
        <v>1483.3500000000001</v>
      </c>
      <c r="L1490" s="29" t="s">
        <v>534</v>
      </c>
      <c r="M1490" s="24">
        <v>33</v>
      </c>
      <c r="N1490" s="25"/>
      <c r="O1490" s="26"/>
    </row>
    <row r="1491" spans="1:15" s="2" customFormat="1" ht="60" customHeight="1">
      <c r="A1491" s="17" t="s">
        <v>7</v>
      </c>
      <c r="B1491" s="18" t="s">
        <v>541</v>
      </c>
      <c r="C1491" s="19" t="s">
        <v>181</v>
      </c>
      <c r="D1491" s="28"/>
      <c r="E1491" s="21" t="s">
        <v>474</v>
      </c>
      <c r="F1491" s="21" t="s">
        <v>400</v>
      </c>
      <c r="G1491" s="21" t="s">
        <v>508</v>
      </c>
      <c r="H1491" s="21" t="s">
        <v>530</v>
      </c>
      <c r="I1491" s="22">
        <v>8592502475704</v>
      </c>
      <c r="J1491" s="23">
        <v>44.95</v>
      </c>
      <c r="K1491" s="23">
        <f t="shared" si="23"/>
        <v>89.9</v>
      </c>
      <c r="L1491" s="29" t="s">
        <v>534</v>
      </c>
      <c r="M1491" s="24">
        <v>2</v>
      </c>
      <c r="N1491" s="25"/>
      <c r="O1491" s="26"/>
    </row>
    <row r="1492" spans="1:15" s="2" customFormat="1" ht="60" customHeight="1">
      <c r="A1492" s="17" t="s">
        <v>7</v>
      </c>
      <c r="B1492" s="18" t="s">
        <v>541</v>
      </c>
      <c r="C1492" s="19" t="s">
        <v>181</v>
      </c>
      <c r="D1492" s="28"/>
      <c r="E1492" s="21" t="s">
        <v>474</v>
      </c>
      <c r="F1492" s="21" t="s">
        <v>426</v>
      </c>
      <c r="G1492" s="21" t="s">
        <v>508</v>
      </c>
      <c r="H1492" s="21" t="s">
        <v>523</v>
      </c>
      <c r="I1492" s="22">
        <v>8592502475711</v>
      </c>
      <c r="J1492" s="23">
        <v>44.95</v>
      </c>
      <c r="K1492" s="23">
        <f t="shared" si="23"/>
        <v>44.95</v>
      </c>
      <c r="L1492" s="29" t="s">
        <v>534</v>
      </c>
      <c r="M1492" s="24">
        <v>1</v>
      </c>
      <c r="N1492" s="25"/>
      <c r="O1492" s="26"/>
    </row>
    <row r="1493" spans="1:15" s="2" customFormat="1" ht="60" customHeight="1">
      <c r="A1493" s="17" t="s">
        <v>7</v>
      </c>
      <c r="B1493" s="18" t="s">
        <v>541</v>
      </c>
      <c r="C1493" s="19" t="s">
        <v>181</v>
      </c>
      <c r="D1493" s="28"/>
      <c r="E1493" s="21" t="s">
        <v>474</v>
      </c>
      <c r="F1493" s="21" t="s">
        <v>426</v>
      </c>
      <c r="G1493" s="21" t="s">
        <v>508</v>
      </c>
      <c r="H1493" s="21" t="s">
        <v>525</v>
      </c>
      <c r="I1493" s="22">
        <v>8592502475735</v>
      </c>
      <c r="J1493" s="23">
        <v>44.95</v>
      </c>
      <c r="K1493" s="23">
        <f t="shared" si="23"/>
        <v>44.95</v>
      </c>
      <c r="L1493" s="29" t="s">
        <v>534</v>
      </c>
      <c r="M1493" s="24">
        <v>1</v>
      </c>
      <c r="N1493" s="25"/>
      <c r="O1493" s="26"/>
    </row>
    <row r="1494" spans="1:15" s="2" customFormat="1" ht="60" customHeight="1">
      <c r="A1494" s="17" t="s">
        <v>7</v>
      </c>
      <c r="B1494" s="18" t="s">
        <v>541</v>
      </c>
      <c r="C1494" s="19" t="s">
        <v>181</v>
      </c>
      <c r="D1494" s="28"/>
      <c r="E1494" s="21" t="s">
        <v>474</v>
      </c>
      <c r="F1494" s="21" t="s">
        <v>341</v>
      </c>
      <c r="G1494" s="21" t="s">
        <v>508</v>
      </c>
      <c r="H1494" s="21" t="s">
        <v>524</v>
      </c>
      <c r="I1494" s="22">
        <v>8592502475780</v>
      </c>
      <c r="J1494" s="23">
        <v>44.95</v>
      </c>
      <c r="K1494" s="23">
        <f t="shared" si="23"/>
        <v>44.95</v>
      </c>
      <c r="L1494" s="29" t="s">
        <v>534</v>
      </c>
      <c r="M1494" s="24">
        <v>1</v>
      </c>
      <c r="N1494" s="25"/>
      <c r="O1494" s="26"/>
    </row>
    <row r="1495" spans="1:15" s="2" customFormat="1" ht="60" customHeight="1">
      <c r="A1495" s="17" t="s">
        <v>7</v>
      </c>
      <c r="B1495" s="18" t="s">
        <v>541</v>
      </c>
      <c r="C1495" s="19" t="s">
        <v>181</v>
      </c>
      <c r="D1495" s="28"/>
      <c r="E1495" s="21" t="s">
        <v>474</v>
      </c>
      <c r="F1495" s="21" t="s">
        <v>341</v>
      </c>
      <c r="G1495" s="21" t="s">
        <v>508</v>
      </c>
      <c r="H1495" s="21" t="s">
        <v>525</v>
      </c>
      <c r="I1495" s="22">
        <v>8592502475797</v>
      </c>
      <c r="J1495" s="23">
        <v>44.95</v>
      </c>
      <c r="K1495" s="23">
        <f t="shared" si="23"/>
        <v>404.55</v>
      </c>
      <c r="L1495" s="29" t="s">
        <v>534</v>
      </c>
      <c r="M1495" s="24">
        <v>9</v>
      </c>
      <c r="N1495" s="25"/>
      <c r="O1495" s="26"/>
    </row>
    <row r="1496" spans="1:15" s="2" customFormat="1" ht="60" customHeight="1">
      <c r="A1496" s="17" t="s">
        <v>7</v>
      </c>
      <c r="B1496" s="18" t="s">
        <v>541</v>
      </c>
      <c r="C1496" s="19" t="s">
        <v>181</v>
      </c>
      <c r="D1496" s="28"/>
      <c r="E1496" s="21" t="s">
        <v>474</v>
      </c>
      <c r="F1496" s="21" t="s">
        <v>341</v>
      </c>
      <c r="G1496" s="21" t="s">
        <v>508</v>
      </c>
      <c r="H1496" s="21" t="s">
        <v>526</v>
      </c>
      <c r="I1496" s="22">
        <v>8592502475803</v>
      </c>
      <c r="J1496" s="23">
        <v>44.95</v>
      </c>
      <c r="K1496" s="23">
        <f t="shared" si="23"/>
        <v>584.35</v>
      </c>
      <c r="L1496" s="29" t="s">
        <v>534</v>
      </c>
      <c r="M1496" s="24">
        <v>13</v>
      </c>
      <c r="N1496" s="25"/>
      <c r="O1496" s="26"/>
    </row>
    <row r="1497" spans="1:15" s="2" customFormat="1" ht="60" customHeight="1">
      <c r="A1497" s="17" t="s">
        <v>7</v>
      </c>
      <c r="B1497" s="18" t="s">
        <v>541</v>
      </c>
      <c r="C1497" s="19" t="s">
        <v>181</v>
      </c>
      <c r="D1497" s="28"/>
      <c r="E1497" s="21" t="s">
        <v>474</v>
      </c>
      <c r="F1497" s="21" t="s">
        <v>341</v>
      </c>
      <c r="G1497" s="21" t="s">
        <v>508</v>
      </c>
      <c r="H1497" s="21" t="s">
        <v>527</v>
      </c>
      <c r="I1497" s="22">
        <v>8592502475810</v>
      </c>
      <c r="J1497" s="23">
        <v>44.95</v>
      </c>
      <c r="K1497" s="23">
        <f t="shared" si="23"/>
        <v>494.45000000000005</v>
      </c>
      <c r="L1497" s="29" t="s">
        <v>534</v>
      </c>
      <c r="M1497" s="24">
        <v>11</v>
      </c>
      <c r="N1497" s="25"/>
      <c r="O1497" s="26"/>
    </row>
    <row r="1498" spans="1:15" s="2" customFormat="1" ht="60" customHeight="1">
      <c r="A1498" s="17" t="s">
        <v>7</v>
      </c>
      <c r="B1498" s="18" t="s">
        <v>541</v>
      </c>
      <c r="C1498" s="19" t="s">
        <v>181</v>
      </c>
      <c r="D1498" s="28"/>
      <c r="E1498" s="21" t="s">
        <v>474</v>
      </c>
      <c r="F1498" s="21" t="s">
        <v>398</v>
      </c>
      <c r="G1498" s="21" t="s">
        <v>508</v>
      </c>
      <c r="H1498" s="21" t="s">
        <v>523</v>
      </c>
      <c r="I1498" s="22">
        <v>8592502475834</v>
      </c>
      <c r="J1498" s="23">
        <v>44.95</v>
      </c>
      <c r="K1498" s="23">
        <f t="shared" si="23"/>
        <v>89.9</v>
      </c>
      <c r="L1498" s="29" t="s">
        <v>534</v>
      </c>
      <c r="M1498" s="24">
        <v>2</v>
      </c>
      <c r="N1498" s="25"/>
      <c r="O1498" s="26"/>
    </row>
    <row r="1499" spans="1:15" s="2" customFormat="1" ht="60" customHeight="1">
      <c r="A1499" s="17" t="s">
        <v>7</v>
      </c>
      <c r="B1499" s="18" t="s">
        <v>541</v>
      </c>
      <c r="C1499" s="19" t="s">
        <v>181</v>
      </c>
      <c r="D1499" s="28"/>
      <c r="E1499" s="21" t="s">
        <v>474</v>
      </c>
      <c r="F1499" s="21" t="s">
        <v>398</v>
      </c>
      <c r="G1499" s="21" t="s">
        <v>508</v>
      </c>
      <c r="H1499" s="21" t="s">
        <v>525</v>
      </c>
      <c r="I1499" s="22">
        <v>8592502475858</v>
      </c>
      <c r="J1499" s="23">
        <v>44.95</v>
      </c>
      <c r="K1499" s="23">
        <f t="shared" si="23"/>
        <v>89.9</v>
      </c>
      <c r="L1499" s="29" t="s">
        <v>534</v>
      </c>
      <c r="M1499" s="24">
        <v>2</v>
      </c>
      <c r="N1499" s="25"/>
      <c r="O1499" s="26"/>
    </row>
    <row r="1500" spans="1:15" s="2" customFormat="1" ht="60" customHeight="1">
      <c r="A1500" s="17" t="s">
        <v>7</v>
      </c>
      <c r="B1500" s="18" t="s">
        <v>541</v>
      </c>
      <c r="C1500" s="19" t="s">
        <v>181</v>
      </c>
      <c r="D1500" s="28"/>
      <c r="E1500" s="21" t="s">
        <v>474</v>
      </c>
      <c r="F1500" s="21" t="s">
        <v>315</v>
      </c>
      <c r="G1500" s="21" t="s">
        <v>508</v>
      </c>
      <c r="H1500" s="21" t="s">
        <v>524</v>
      </c>
      <c r="I1500" s="22">
        <v>8592502475902</v>
      </c>
      <c r="J1500" s="23">
        <v>44.95</v>
      </c>
      <c r="K1500" s="23">
        <f t="shared" si="23"/>
        <v>44.95</v>
      </c>
      <c r="L1500" s="29" t="s">
        <v>534</v>
      </c>
      <c r="M1500" s="24">
        <v>1</v>
      </c>
      <c r="N1500" s="25"/>
      <c r="O1500" s="26"/>
    </row>
    <row r="1501" spans="1:15" s="2" customFormat="1" ht="60" customHeight="1">
      <c r="A1501" s="17" t="s">
        <v>7</v>
      </c>
      <c r="B1501" s="18" t="s">
        <v>541</v>
      </c>
      <c r="C1501" s="19" t="s">
        <v>181</v>
      </c>
      <c r="D1501" s="28"/>
      <c r="E1501" s="21" t="s">
        <v>474</v>
      </c>
      <c r="F1501" s="21" t="s">
        <v>315</v>
      </c>
      <c r="G1501" s="21" t="s">
        <v>508</v>
      </c>
      <c r="H1501" s="21" t="s">
        <v>525</v>
      </c>
      <c r="I1501" s="22">
        <v>8592502475919</v>
      </c>
      <c r="J1501" s="23">
        <v>44.95</v>
      </c>
      <c r="K1501" s="23">
        <f t="shared" si="23"/>
        <v>44.95</v>
      </c>
      <c r="L1501" s="29" t="s">
        <v>534</v>
      </c>
      <c r="M1501" s="24">
        <v>1</v>
      </c>
      <c r="N1501" s="25"/>
      <c r="O1501" s="26"/>
    </row>
    <row r="1502" spans="1:15" s="2" customFormat="1" ht="60" customHeight="1">
      <c r="A1502" s="17" t="s">
        <v>7</v>
      </c>
      <c r="B1502" s="18" t="s">
        <v>541</v>
      </c>
      <c r="C1502" s="19" t="s">
        <v>44</v>
      </c>
      <c r="D1502" s="28"/>
      <c r="E1502" s="21" t="s">
        <v>463</v>
      </c>
      <c r="F1502" s="21" t="s">
        <v>343</v>
      </c>
      <c r="G1502" s="21" t="s">
        <v>492</v>
      </c>
      <c r="H1502" s="21">
        <v>34</v>
      </c>
      <c r="I1502" s="22">
        <v>8592502267552</v>
      </c>
      <c r="J1502" s="23">
        <v>154.94999999999999</v>
      </c>
      <c r="K1502" s="23">
        <f t="shared" si="23"/>
        <v>309.89999999999998</v>
      </c>
      <c r="L1502" s="29" t="s">
        <v>535</v>
      </c>
      <c r="M1502" s="24">
        <v>2</v>
      </c>
      <c r="N1502" s="25"/>
      <c r="O1502" s="26"/>
    </row>
    <row r="1503" spans="1:15" s="2" customFormat="1" ht="60" customHeight="1">
      <c r="A1503" s="17" t="s">
        <v>7</v>
      </c>
      <c r="B1503" s="18" t="s">
        <v>541</v>
      </c>
      <c r="C1503" s="19" t="s">
        <v>44</v>
      </c>
      <c r="D1503" s="28"/>
      <c r="E1503" s="21" t="s">
        <v>463</v>
      </c>
      <c r="F1503" s="21" t="s">
        <v>343</v>
      </c>
      <c r="G1503" s="21" t="s">
        <v>492</v>
      </c>
      <c r="H1503" s="21">
        <v>36</v>
      </c>
      <c r="I1503" s="22">
        <v>8592502267569</v>
      </c>
      <c r="J1503" s="23">
        <v>154.94999999999999</v>
      </c>
      <c r="K1503" s="23">
        <f t="shared" si="23"/>
        <v>929.69999999999993</v>
      </c>
      <c r="L1503" s="29" t="s">
        <v>535</v>
      </c>
      <c r="M1503" s="24">
        <v>6</v>
      </c>
      <c r="N1503" s="25"/>
      <c r="O1503" s="26"/>
    </row>
    <row r="1504" spans="1:15" s="2" customFormat="1" ht="60" customHeight="1">
      <c r="A1504" s="17" t="s">
        <v>7</v>
      </c>
      <c r="B1504" s="18" t="s">
        <v>541</v>
      </c>
      <c r="C1504" s="19" t="s">
        <v>44</v>
      </c>
      <c r="D1504" s="28"/>
      <c r="E1504" s="21" t="s">
        <v>463</v>
      </c>
      <c r="F1504" s="21" t="s">
        <v>343</v>
      </c>
      <c r="G1504" s="21" t="s">
        <v>492</v>
      </c>
      <c r="H1504" s="21">
        <v>38</v>
      </c>
      <c r="I1504" s="22">
        <v>8592502267576</v>
      </c>
      <c r="J1504" s="23">
        <v>154.94999999999999</v>
      </c>
      <c r="K1504" s="23">
        <f t="shared" si="23"/>
        <v>774.75</v>
      </c>
      <c r="L1504" s="29" t="s">
        <v>535</v>
      </c>
      <c r="M1504" s="24">
        <v>5</v>
      </c>
      <c r="N1504" s="25"/>
      <c r="O1504" s="26"/>
    </row>
    <row r="1505" spans="1:15" s="2" customFormat="1" ht="60" customHeight="1">
      <c r="A1505" s="17" t="s">
        <v>7</v>
      </c>
      <c r="B1505" s="18" t="s">
        <v>541</v>
      </c>
      <c r="C1505" s="19" t="s">
        <v>117</v>
      </c>
      <c r="D1505" s="28"/>
      <c r="E1505" s="21" t="s">
        <v>463</v>
      </c>
      <c r="F1505" s="21" t="s">
        <v>388</v>
      </c>
      <c r="G1505" s="21" t="s">
        <v>498</v>
      </c>
      <c r="H1505" s="21">
        <v>38</v>
      </c>
      <c r="I1505" s="22">
        <v>8592502427819</v>
      </c>
      <c r="J1505" s="23">
        <v>154.94999999999999</v>
      </c>
      <c r="K1505" s="23">
        <f t="shared" si="23"/>
        <v>309.89999999999998</v>
      </c>
      <c r="L1505" s="29" t="s">
        <v>535</v>
      </c>
      <c r="M1505" s="24">
        <v>2</v>
      </c>
      <c r="N1505" s="25"/>
      <c r="O1505" s="26"/>
    </row>
    <row r="1506" spans="1:15" s="2" customFormat="1" ht="60" customHeight="1">
      <c r="A1506" s="17" t="s">
        <v>7</v>
      </c>
      <c r="B1506" s="18" t="s">
        <v>541</v>
      </c>
      <c r="C1506" s="19" t="s">
        <v>117</v>
      </c>
      <c r="D1506" s="28"/>
      <c r="E1506" s="21" t="s">
        <v>463</v>
      </c>
      <c r="F1506" s="21" t="s">
        <v>388</v>
      </c>
      <c r="G1506" s="21" t="s">
        <v>492</v>
      </c>
      <c r="H1506" s="21">
        <v>40</v>
      </c>
      <c r="I1506" s="22">
        <v>8592502427826</v>
      </c>
      <c r="J1506" s="23">
        <v>154.94999999999999</v>
      </c>
      <c r="K1506" s="23">
        <f t="shared" si="23"/>
        <v>309.89999999999998</v>
      </c>
      <c r="L1506" s="29" t="s">
        <v>535</v>
      </c>
      <c r="M1506" s="24">
        <v>2</v>
      </c>
      <c r="N1506" s="25"/>
      <c r="O1506" s="26"/>
    </row>
    <row r="1507" spans="1:15" s="2" customFormat="1" ht="60" customHeight="1">
      <c r="A1507" s="17" t="s">
        <v>7</v>
      </c>
      <c r="B1507" s="18" t="s">
        <v>541</v>
      </c>
      <c r="C1507" s="19" t="s">
        <v>117</v>
      </c>
      <c r="D1507" s="28"/>
      <c r="E1507" s="21" t="s">
        <v>463</v>
      </c>
      <c r="F1507" s="21" t="s">
        <v>388</v>
      </c>
      <c r="G1507" s="21" t="s">
        <v>498</v>
      </c>
      <c r="H1507" s="21">
        <v>42</v>
      </c>
      <c r="I1507" s="22">
        <v>8592502427833</v>
      </c>
      <c r="J1507" s="23">
        <v>154.94999999999999</v>
      </c>
      <c r="K1507" s="23">
        <f t="shared" si="23"/>
        <v>154.94999999999999</v>
      </c>
      <c r="L1507" s="29" t="s">
        <v>535</v>
      </c>
      <c r="M1507" s="24">
        <v>1</v>
      </c>
      <c r="N1507" s="25"/>
      <c r="O1507" s="26"/>
    </row>
    <row r="1508" spans="1:15" s="2" customFormat="1" ht="60" customHeight="1">
      <c r="A1508" s="17" t="s">
        <v>7</v>
      </c>
      <c r="B1508" s="18" t="s">
        <v>541</v>
      </c>
      <c r="C1508" s="19" t="s">
        <v>117</v>
      </c>
      <c r="D1508" s="28"/>
      <c r="E1508" s="21" t="s">
        <v>463</v>
      </c>
      <c r="F1508" s="21" t="s">
        <v>316</v>
      </c>
      <c r="G1508" s="21" t="s">
        <v>492</v>
      </c>
      <c r="H1508" s="21">
        <v>38</v>
      </c>
      <c r="I1508" s="22">
        <v>8592502427871</v>
      </c>
      <c r="J1508" s="23">
        <v>154.94999999999999</v>
      </c>
      <c r="K1508" s="23">
        <f t="shared" si="23"/>
        <v>154.94999999999999</v>
      </c>
      <c r="L1508" s="29" t="s">
        <v>535</v>
      </c>
      <c r="M1508" s="24">
        <v>1</v>
      </c>
      <c r="N1508" s="25"/>
      <c r="O1508" s="26"/>
    </row>
    <row r="1509" spans="1:15" s="2" customFormat="1" ht="60" customHeight="1">
      <c r="A1509" s="17" t="s">
        <v>7</v>
      </c>
      <c r="B1509" s="18" t="s">
        <v>541</v>
      </c>
      <c r="C1509" s="19" t="s">
        <v>117</v>
      </c>
      <c r="D1509" s="28"/>
      <c r="E1509" s="21" t="s">
        <v>463</v>
      </c>
      <c r="F1509" s="21" t="s">
        <v>315</v>
      </c>
      <c r="G1509" s="21" t="s">
        <v>492</v>
      </c>
      <c r="H1509" s="21">
        <v>38</v>
      </c>
      <c r="I1509" s="22">
        <v>8592502427932</v>
      </c>
      <c r="J1509" s="23">
        <v>154.94999999999999</v>
      </c>
      <c r="K1509" s="23">
        <f t="shared" si="23"/>
        <v>154.94999999999999</v>
      </c>
      <c r="L1509" s="29" t="s">
        <v>535</v>
      </c>
      <c r="M1509" s="24">
        <v>1</v>
      </c>
      <c r="N1509" s="25"/>
      <c r="O1509" s="26"/>
    </row>
    <row r="1510" spans="1:15" s="2" customFormat="1" ht="60" customHeight="1">
      <c r="A1510" s="17" t="s">
        <v>7</v>
      </c>
      <c r="B1510" s="18" t="s">
        <v>541</v>
      </c>
      <c r="C1510" s="19" t="s">
        <v>119</v>
      </c>
      <c r="D1510" s="28"/>
      <c r="E1510" s="21" t="s">
        <v>463</v>
      </c>
      <c r="F1510" s="21" t="s">
        <v>345</v>
      </c>
      <c r="G1510" s="21" t="s">
        <v>492</v>
      </c>
      <c r="H1510" s="21">
        <v>34</v>
      </c>
      <c r="I1510" s="22">
        <v>8592502428915</v>
      </c>
      <c r="J1510" s="23">
        <v>154.94999999999999</v>
      </c>
      <c r="K1510" s="23">
        <f t="shared" si="23"/>
        <v>154.94999999999999</v>
      </c>
      <c r="L1510" s="29" t="s">
        <v>535</v>
      </c>
      <c r="M1510" s="24">
        <v>1</v>
      </c>
      <c r="N1510" s="25"/>
      <c r="O1510" s="26"/>
    </row>
    <row r="1511" spans="1:15" s="2" customFormat="1" ht="60" customHeight="1">
      <c r="A1511" s="17" t="s">
        <v>7</v>
      </c>
      <c r="B1511" s="18" t="s">
        <v>541</v>
      </c>
      <c r="C1511" s="19" t="s">
        <v>119</v>
      </c>
      <c r="D1511" s="28"/>
      <c r="E1511" s="21" t="s">
        <v>463</v>
      </c>
      <c r="F1511" s="21" t="s">
        <v>345</v>
      </c>
      <c r="G1511" s="21" t="s">
        <v>492</v>
      </c>
      <c r="H1511" s="21">
        <v>44</v>
      </c>
      <c r="I1511" s="22">
        <v>8592502428960</v>
      </c>
      <c r="J1511" s="23">
        <v>154.94999999999999</v>
      </c>
      <c r="K1511" s="23">
        <f t="shared" si="23"/>
        <v>154.94999999999999</v>
      </c>
      <c r="L1511" s="29" t="s">
        <v>535</v>
      </c>
      <c r="M1511" s="24">
        <v>1</v>
      </c>
      <c r="N1511" s="25"/>
      <c r="O1511" s="26"/>
    </row>
    <row r="1512" spans="1:15" s="2" customFormat="1" ht="60" customHeight="1">
      <c r="A1512" s="17" t="s">
        <v>7</v>
      </c>
      <c r="B1512" s="18" t="s">
        <v>541</v>
      </c>
      <c r="C1512" s="19" t="s">
        <v>118</v>
      </c>
      <c r="D1512" s="28"/>
      <c r="E1512" s="21" t="s">
        <v>463</v>
      </c>
      <c r="F1512" s="21" t="s">
        <v>324</v>
      </c>
      <c r="G1512" s="21" t="s">
        <v>492</v>
      </c>
      <c r="H1512" s="21">
        <v>42</v>
      </c>
      <c r="I1512" s="22">
        <v>8592502428632</v>
      </c>
      <c r="J1512" s="23">
        <v>154.94999999999999</v>
      </c>
      <c r="K1512" s="23">
        <f t="shared" si="23"/>
        <v>154.94999999999999</v>
      </c>
      <c r="L1512" s="29" t="s">
        <v>535</v>
      </c>
      <c r="M1512" s="24">
        <v>1</v>
      </c>
      <c r="N1512" s="25"/>
      <c r="O1512" s="26"/>
    </row>
    <row r="1513" spans="1:15" s="2" customFormat="1" ht="60" customHeight="1">
      <c r="A1513" s="17" t="s">
        <v>7</v>
      </c>
      <c r="B1513" s="18" t="s">
        <v>541</v>
      </c>
      <c r="C1513" s="19" t="s">
        <v>118</v>
      </c>
      <c r="D1513" s="28"/>
      <c r="E1513" s="21" t="s">
        <v>463</v>
      </c>
      <c r="F1513" s="21" t="s">
        <v>389</v>
      </c>
      <c r="G1513" s="21" t="s">
        <v>492</v>
      </c>
      <c r="H1513" s="21">
        <v>34</v>
      </c>
      <c r="I1513" s="22">
        <v>8592502428670</v>
      </c>
      <c r="J1513" s="23">
        <v>154.94999999999999</v>
      </c>
      <c r="K1513" s="23">
        <f t="shared" si="23"/>
        <v>154.94999999999999</v>
      </c>
      <c r="L1513" s="29" t="s">
        <v>535</v>
      </c>
      <c r="M1513" s="24">
        <v>1</v>
      </c>
      <c r="N1513" s="25"/>
      <c r="O1513" s="26"/>
    </row>
    <row r="1514" spans="1:15" s="2" customFormat="1" ht="60" customHeight="1">
      <c r="A1514" s="17" t="s">
        <v>7</v>
      </c>
      <c r="B1514" s="18" t="s">
        <v>541</v>
      </c>
      <c r="C1514" s="19" t="s">
        <v>118</v>
      </c>
      <c r="D1514" s="28"/>
      <c r="E1514" s="21" t="s">
        <v>463</v>
      </c>
      <c r="F1514" s="21" t="s">
        <v>390</v>
      </c>
      <c r="G1514" s="21" t="s">
        <v>492</v>
      </c>
      <c r="H1514" s="21">
        <v>34</v>
      </c>
      <c r="I1514" s="22">
        <v>8592502428755</v>
      </c>
      <c r="J1514" s="23">
        <v>154.94999999999999</v>
      </c>
      <c r="K1514" s="23">
        <f t="shared" si="23"/>
        <v>154.94999999999999</v>
      </c>
      <c r="L1514" s="29" t="s">
        <v>535</v>
      </c>
      <c r="M1514" s="24">
        <v>1</v>
      </c>
      <c r="N1514" s="25"/>
      <c r="O1514" s="26"/>
    </row>
    <row r="1515" spans="1:15" s="2" customFormat="1" ht="60" customHeight="1">
      <c r="A1515" s="17" t="s">
        <v>7</v>
      </c>
      <c r="B1515" s="18" t="s">
        <v>541</v>
      </c>
      <c r="C1515" s="19" t="s">
        <v>118</v>
      </c>
      <c r="D1515" s="28"/>
      <c r="E1515" s="21" t="s">
        <v>463</v>
      </c>
      <c r="F1515" s="21" t="s">
        <v>390</v>
      </c>
      <c r="G1515" s="21" t="s">
        <v>492</v>
      </c>
      <c r="H1515" s="21">
        <v>38</v>
      </c>
      <c r="I1515" s="22">
        <v>8592502428779</v>
      </c>
      <c r="J1515" s="23">
        <v>154.94999999999999</v>
      </c>
      <c r="K1515" s="23">
        <f t="shared" si="23"/>
        <v>929.69999999999993</v>
      </c>
      <c r="L1515" s="29" t="s">
        <v>535</v>
      </c>
      <c r="M1515" s="24">
        <v>6</v>
      </c>
      <c r="N1515" s="25"/>
      <c r="O1515" s="26"/>
    </row>
    <row r="1516" spans="1:15" s="2" customFormat="1" ht="60" customHeight="1">
      <c r="A1516" s="17" t="s">
        <v>7</v>
      </c>
      <c r="B1516" s="18" t="s">
        <v>541</v>
      </c>
      <c r="C1516" s="19" t="s">
        <v>118</v>
      </c>
      <c r="D1516" s="28"/>
      <c r="E1516" s="21" t="s">
        <v>463</v>
      </c>
      <c r="F1516" s="21" t="s">
        <v>390</v>
      </c>
      <c r="G1516" s="21" t="s">
        <v>492</v>
      </c>
      <c r="H1516" s="21">
        <v>40</v>
      </c>
      <c r="I1516" s="22">
        <v>8592502428786</v>
      </c>
      <c r="J1516" s="23">
        <v>154.94999999999999</v>
      </c>
      <c r="K1516" s="23">
        <f t="shared" si="23"/>
        <v>2014.35</v>
      </c>
      <c r="L1516" s="29" t="s">
        <v>535</v>
      </c>
      <c r="M1516" s="24">
        <v>13</v>
      </c>
      <c r="N1516" s="25"/>
      <c r="O1516" s="26"/>
    </row>
    <row r="1517" spans="1:15" s="2" customFormat="1" ht="60" customHeight="1">
      <c r="A1517" s="17" t="s">
        <v>7</v>
      </c>
      <c r="B1517" s="18" t="s">
        <v>541</v>
      </c>
      <c r="C1517" s="19" t="s">
        <v>118</v>
      </c>
      <c r="D1517" s="28"/>
      <c r="E1517" s="21" t="s">
        <v>463</v>
      </c>
      <c r="F1517" s="21" t="s">
        <v>390</v>
      </c>
      <c r="G1517" s="21" t="s">
        <v>492</v>
      </c>
      <c r="H1517" s="21">
        <v>42</v>
      </c>
      <c r="I1517" s="22">
        <v>8592502428793</v>
      </c>
      <c r="J1517" s="23">
        <v>154.94999999999999</v>
      </c>
      <c r="K1517" s="23">
        <f t="shared" si="23"/>
        <v>1084.6499999999999</v>
      </c>
      <c r="L1517" s="29" t="s">
        <v>535</v>
      </c>
      <c r="M1517" s="24">
        <v>7</v>
      </c>
      <c r="N1517" s="25"/>
      <c r="O1517" s="26"/>
    </row>
    <row r="1518" spans="1:15" s="2" customFormat="1" ht="60" customHeight="1">
      <c r="A1518" s="17" t="s">
        <v>7</v>
      </c>
      <c r="B1518" s="18" t="s">
        <v>541</v>
      </c>
      <c r="C1518" s="19" t="s">
        <v>122</v>
      </c>
      <c r="D1518" s="28"/>
      <c r="E1518" s="21" t="s">
        <v>463</v>
      </c>
      <c r="F1518" s="21" t="s">
        <v>380</v>
      </c>
      <c r="G1518" s="21" t="s">
        <v>492</v>
      </c>
      <c r="H1518" s="21">
        <v>42</v>
      </c>
      <c r="I1518" s="22">
        <v>8592502429714</v>
      </c>
      <c r="J1518" s="23">
        <v>154.94999999999999</v>
      </c>
      <c r="K1518" s="23">
        <f t="shared" si="23"/>
        <v>154.94999999999999</v>
      </c>
      <c r="L1518" s="29" t="s">
        <v>535</v>
      </c>
      <c r="M1518" s="24">
        <v>1</v>
      </c>
      <c r="N1518" s="25"/>
      <c r="O1518" s="26"/>
    </row>
    <row r="1519" spans="1:15" s="2" customFormat="1" ht="60" customHeight="1">
      <c r="A1519" s="17" t="s">
        <v>7</v>
      </c>
      <c r="B1519" s="18" t="s">
        <v>541</v>
      </c>
      <c r="C1519" s="19" t="s">
        <v>122</v>
      </c>
      <c r="D1519" s="28"/>
      <c r="E1519" s="21" t="s">
        <v>463</v>
      </c>
      <c r="F1519" s="21" t="s">
        <v>316</v>
      </c>
      <c r="G1519" s="21" t="s">
        <v>492</v>
      </c>
      <c r="H1519" s="21">
        <v>40</v>
      </c>
      <c r="I1519" s="22">
        <v>8592502429769</v>
      </c>
      <c r="J1519" s="23">
        <v>154.94999999999999</v>
      </c>
      <c r="K1519" s="23">
        <f t="shared" si="23"/>
        <v>154.94999999999999</v>
      </c>
      <c r="L1519" s="29" t="s">
        <v>535</v>
      </c>
      <c r="M1519" s="24">
        <v>1</v>
      </c>
      <c r="N1519" s="25"/>
      <c r="O1519" s="26"/>
    </row>
    <row r="1520" spans="1:15" s="2" customFormat="1" ht="60" customHeight="1">
      <c r="A1520" s="17" t="s">
        <v>7</v>
      </c>
      <c r="B1520" s="18" t="s">
        <v>541</v>
      </c>
      <c r="C1520" s="19" t="s">
        <v>122</v>
      </c>
      <c r="D1520" s="28"/>
      <c r="E1520" s="21" t="s">
        <v>463</v>
      </c>
      <c r="F1520" s="21" t="s">
        <v>316</v>
      </c>
      <c r="G1520" s="21" t="s">
        <v>492</v>
      </c>
      <c r="H1520" s="21">
        <v>42</v>
      </c>
      <c r="I1520" s="22">
        <v>8592502429776</v>
      </c>
      <c r="J1520" s="23">
        <v>154.94999999999999</v>
      </c>
      <c r="K1520" s="23">
        <f t="shared" si="23"/>
        <v>1084.6499999999999</v>
      </c>
      <c r="L1520" s="29" t="s">
        <v>535</v>
      </c>
      <c r="M1520" s="24">
        <v>7</v>
      </c>
      <c r="N1520" s="25"/>
      <c r="O1520" s="26"/>
    </row>
    <row r="1521" spans="1:15" s="2" customFormat="1" ht="60" customHeight="1">
      <c r="A1521" s="17" t="s">
        <v>7</v>
      </c>
      <c r="B1521" s="18" t="s">
        <v>541</v>
      </c>
      <c r="C1521" s="19" t="s">
        <v>122</v>
      </c>
      <c r="D1521" s="28"/>
      <c r="E1521" s="21" t="s">
        <v>463</v>
      </c>
      <c r="F1521" s="21" t="s">
        <v>316</v>
      </c>
      <c r="G1521" s="21" t="s">
        <v>492</v>
      </c>
      <c r="H1521" s="21">
        <v>44</v>
      </c>
      <c r="I1521" s="22">
        <v>8592502429783</v>
      </c>
      <c r="J1521" s="23">
        <v>154.94999999999999</v>
      </c>
      <c r="K1521" s="23">
        <f t="shared" si="23"/>
        <v>154.94999999999999</v>
      </c>
      <c r="L1521" s="29" t="s">
        <v>535</v>
      </c>
      <c r="M1521" s="24">
        <v>1</v>
      </c>
      <c r="N1521" s="25"/>
      <c r="O1521" s="26"/>
    </row>
    <row r="1522" spans="1:15" s="2" customFormat="1" ht="60" customHeight="1">
      <c r="A1522" s="17" t="s">
        <v>7</v>
      </c>
      <c r="B1522" s="18" t="s">
        <v>541</v>
      </c>
      <c r="C1522" s="19" t="s">
        <v>122</v>
      </c>
      <c r="D1522" s="28"/>
      <c r="E1522" s="21" t="s">
        <v>463</v>
      </c>
      <c r="F1522" s="21" t="s">
        <v>341</v>
      </c>
      <c r="G1522" s="21" t="s">
        <v>492</v>
      </c>
      <c r="H1522" s="21">
        <v>36</v>
      </c>
      <c r="I1522" s="22">
        <v>8592502429929</v>
      </c>
      <c r="J1522" s="23">
        <v>154.94999999999999</v>
      </c>
      <c r="K1522" s="23">
        <f t="shared" si="23"/>
        <v>154.94999999999999</v>
      </c>
      <c r="L1522" s="29" t="s">
        <v>535</v>
      </c>
      <c r="M1522" s="24">
        <v>1</v>
      </c>
      <c r="N1522" s="25"/>
      <c r="O1522" s="26"/>
    </row>
    <row r="1523" spans="1:15" s="2" customFormat="1" ht="60" customHeight="1">
      <c r="A1523" s="17" t="s">
        <v>7</v>
      </c>
      <c r="B1523" s="18" t="s">
        <v>541</v>
      </c>
      <c r="C1523" s="19" t="s">
        <v>122</v>
      </c>
      <c r="D1523" s="28"/>
      <c r="E1523" s="21" t="s">
        <v>463</v>
      </c>
      <c r="F1523" s="21" t="s">
        <v>341</v>
      </c>
      <c r="G1523" s="21" t="s">
        <v>492</v>
      </c>
      <c r="H1523" s="21">
        <v>38</v>
      </c>
      <c r="I1523" s="22">
        <v>8592502429936</v>
      </c>
      <c r="J1523" s="23">
        <v>154.94999999999999</v>
      </c>
      <c r="K1523" s="23">
        <f t="shared" si="23"/>
        <v>619.79999999999995</v>
      </c>
      <c r="L1523" s="29" t="s">
        <v>535</v>
      </c>
      <c r="M1523" s="24">
        <v>4</v>
      </c>
      <c r="N1523" s="25"/>
      <c r="O1523" s="26"/>
    </row>
    <row r="1524" spans="1:15" s="2" customFormat="1" ht="60" customHeight="1">
      <c r="A1524" s="17" t="s">
        <v>7</v>
      </c>
      <c r="B1524" s="18" t="s">
        <v>541</v>
      </c>
      <c r="C1524" s="19" t="s">
        <v>122</v>
      </c>
      <c r="D1524" s="28"/>
      <c r="E1524" s="21" t="s">
        <v>463</v>
      </c>
      <c r="F1524" s="21" t="s">
        <v>341</v>
      </c>
      <c r="G1524" s="21" t="s">
        <v>492</v>
      </c>
      <c r="H1524" s="21">
        <v>40</v>
      </c>
      <c r="I1524" s="22">
        <v>8592502429943</v>
      </c>
      <c r="J1524" s="23">
        <v>154.94999999999999</v>
      </c>
      <c r="K1524" s="23">
        <f t="shared" si="23"/>
        <v>1084.6499999999999</v>
      </c>
      <c r="L1524" s="29" t="s">
        <v>535</v>
      </c>
      <c r="M1524" s="24">
        <v>7</v>
      </c>
      <c r="N1524" s="25"/>
      <c r="O1524" s="26"/>
    </row>
    <row r="1525" spans="1:15" s="2" customFormat="1" ht="60" customHeight="1">
      <c r="A1525" s="17" t="s">
        <v>7</v>
      </c>
      <c r="B1525" s="18" t="s">
        <v>541</v>
      </c>
      <c r="C1525" s="19" t="s">
        <v>122</v>
      </c>
      <c r="D1525" s="28"/>
      <c r="E1525" s="21" t="s">
        <v>463</v>
      </c>
      <c r="F1525" s="21" t="s">
        <v>341</v>
      </c>
      <c r="G1525" s="21" t="s">
        <v>492</v>
      </c>
      <c r="H1525" s="21">
        <v>42</v>
      </c>
      <c r="I1525" s="22">
        <v>8592502429950</v>
      </c>
      <c r="J1525" s="23">
        <v>154.94999999999999</v>
      </c>
      <c r="K1525" s="23">
        <f t="shared" si="23"/>
        <v>1084.6499999999999</v>
      </c>
      <c r="L1525" s="29" t="s">
        <v>535</v>
      </c>
      <c r="M1525" s="24">
        <v>7</v>
      </c>
      <c r="N1525" s="25"/>
      <c r="O1525" s="26"/>
    </row>
    <row r="1526" spans="1:15" s="2" customFormat="1" ht="60" customHeight="1">
      <c r="A1526" s="17" t="s">
        <v>7</v>
      </c>
      <c r="B1526" s="18" t="s">
        <v>541</v>
      </c>
      <c r="C1526" s="19" t="s">
        <v>121</v>
      </c>
      <c r="D1526" s="28"/>
      <c r="E1526" s="21" t="s">
        <v>471</v>
      </c>
      <c r="F1526" s="21" t="s">
        <v>316</v>
      </c>
      <c r="G1526" s="21" t="s">
        <v>492</v>
      </c>
      <c r="H1526" s="21">
        <v>40</v>
      </c>
      <c r="I1526" s="22">
        <v>8592502429349</v>
      </c>
      <c r="J1526" s="23">
        <v>34.950000000000003</v>
      </c>
      <c r="K1526" s="23">
        <f t="shared" si="23"/>
        <v>69.900000000000006</v>
      </c>
      <c r="L1526" s="29" t="s">
        <v>535</v>
      </c>
      <c r="M1526" s="24">
        <v>2</v>
      </c>
      <c r="N1526" s="25"/>
      <c r="O1526" s="26"/>
    </row>
    <row r="1527" spans="1:15" s="2" customFormat="1" ht="60" customHeight="1">
      <c r="A1527" s="17" t="s">
        <v>7</v>
      </c>
      <c r="B1527" s="18" t="s">
        <v>541</v>
      </c>
      <c r="C1527" s="19" t="s">
        <v>120</v>
      </c>
      <c r="D1527" s="28"/>
      <c r="E1527" s="21" t="s">
        <v>471</v>
      </c>
      <c r="F1527" s="21" t="s">
        <v>317</v>
      </c>
      <c r="G1527" s="21" t="s">
        <v>492</v>
      </c>
      <c r="H1527" s="21">
        <v>40</v>
      </c>
      <c r="I1527" s="22">
        <v>8592502429103</v>
      </c>
      <c r="J1527" s="23">
        <v>34.950000000000003</v>
      </c>
      <c r="K1527" s="23">
        <f t="shared" si="23"/>
        <v>34.950000000000003</v>
      </c>
      <c r="L1527" s="29" t="s">
        <v>535</v>
      </c>
      <c r="M1527" s="24">
        <v>1</v>
      </c>
      <c r="N1527" s="25"/>
      <c r="O1527" s="26"/>
    </row>
    <row r="1528" spans="1:15" s="2" customFormat="1" ht="60" customHeight="1">
      <c r="A1528" s="17" t="s">
        <v>7</v>
      </c>
      <c r="B1528" s="18" t="s">
        <v>541</v>
      </c>
      <c r="C1528" s="19" t="s">
        <v>120</v>
      </c>
      <c r="D1528" s="28"/>
      <c r="E1528" s="21" t="s">
        <v>471</v>
      </c>
      <c r="F1528" s="21" t="s">
        <v>341</v>
      </c>
      <c r="G1528" s="21" t="s">
        <v>492</v>
      </c>
      <c r="H1528" s="21">
        <v>36</v>
      </c>
      <c r="I1528" s="22">
        <v>8592502429141</v>
      </c>
      <c r="J1528" s="23">
        <v>34.950000000000003</v>
      </c>
      <c r="K1528" s="23">
        <f t="shared" si="23"/>
        <v>34.950000000000003</v>
      </c>
      <c r="L1528" s="29" t="s">
        <v>535</v>
      </c>
      <c r="M1528" s="24">
        <v>1</v>
      </c>
      <c r="N1528" s="25"/>
      <c r="O1528" s="26"/>
    </row>
    <row r="1529" spans="1:15" s="2" customFormat="1" ht="60" customHeight="1">
      <c r="A1529" s="17" t="s">
        <v>7</v>
      </c>
      <c r="B1529" s="18" t="s">
        <v>541</v>
      </c>
      <c r="C1529" s="19" t="s">
        <v>120</v>
      </c>
      <c r="D1529" s="28"/>
      <c r="E1529" s="21" t="s">
        <v>471</v>
      </c>
      <c r="F1529" s="21" t="s">
        <v>341</v>
      </c>
      <c r="G1529" s="21" t="s">
        <v>492</v>
      </c>
      <c r="H1529" s="21">
        <v>38</v>
      </c>
      <c r="I1529" s="22">
        <v>8592502429158</v>
      </c>
      <c r="J1529" s="23">
        <v>34.950000000000003</v>
      </c>
      <c r="K1529" s="23">
        <f t="shared" si="23"/>
        <v>69.900000000000006</v>
      </c>
      <c r="L1529" s="29" t="s">
        <v>535</v>
      </c>
      <c r="M1529" s="24">
        <v>2</v>
      </c>
      <c r="N1529" s="25"/>
      <c r="O1529" s="26"/>
    </row>
    <row r="1530" spans="1:15" s="2" customFormat="1" ht="60" customHeight="1">
      <c r="A1530" s="17" t="s">
        <v>7</v>
      </c>
      <c r="B1530" s="18" t="s">
        <v>541</v>
      </c>
      <c r="C1530" s="19" t="s">
        <v>120</v>
      </c>
      <c r="D1530" s="28"/>
      <c r="E1530" s="21" t="s">
        <v>471</v>
      </c>
      <c r="F1530" s="21" t="s">
        <v>341</v>
      </c>
      <c r="G1530" s="21" t="s">
        <v>492</v>
      </c>
      <c r="H1530" s="21">
        <v>40</v>
      </c>
      <c r="I1530" s="22">
        <v>8592502429165</v>
      </c>
      <c r="J1530" s="23">
        <v>34.950000000000003</v>
      </c>
      <c r="K1530" s="23">
        <f t="shared" si="23"/>
        <v>69.900000000000006</v>
      </c>
      <c r="L1530" s="29" t="s">
        <v>535</v>
      </c>
      <c r="M1530" s="24">
        <v>2</v>
      </c>
      <c r="N1530" s="25"/>
      <c r="O1530" s="26"/>
    </row>
    <row r="1531" spans="1:15" s="2" customFormat="1" ht="60" customHeight="1">
      <c r="A1531" s="17" t="s">
        <v>7</v>
      </c>
      <c r="B1531" s="18" t="s">
        <v>541</v>
      </c>
      <c r="C1531" s="19" t="s">
        <v>120</v>
      </c>
      <c r="D1531" s="28"/>
      <c r="E1531" s="21" t="s">
        <v>473</v>
      </c>
      <c r="F1531" s="21" t="s">
        <v>341</v>
      </c>
      <c r="G1531" s="21" t="s">
        <v>492</v>
      </c>
      <c r="H1531" s="21">
        <v>42</v>
      </c>
      <c r="I1531" s="22">
        <v>8592502429172</v>
      </c>
      <c r="J1531" s="23">
        <v>32.950000000000003</v>
      </c>
      <c r="K1531" s="23">
        <f t="shared" si="23"/>
        <v>32.950000000000003</v>
      </c>
      <c r="L1531" s="29" t="s">
        <v>535</v>
      </c>
      <c r="M1531" s="24">
        <v>1</v>
      </c>
      <c r="N1531" s="25"/>
      <c r="O1531" s="26"/>
    </row>
    <row r="1532" spans="1:15" s="2" customFormat="1" ht="60" customHeight="1">
      <c r="A1532" s="17" t="s">
        <v>7</v>
      </c>
      <c r="B1532" s="18" t="s">
        <v>541</v>
      </c>
      <c r="C1532" s="19" t="s">
        <v>153</v>
      </c>
      <c r="D1532" s="28"/>
      <c r="E1532" s="21" t="s">
        <v>474</v>
      </c>
      <c r="F1532" s="21" t="s">
        <v>407</v>
      </c>
      <c r="G1532" s="21" t="s">
        <v>489</v>
      </c>
      <c r="H1532" s="21">
        <v>38</v>
      </c>
      <c r="I1532" s="22">
        <v>8592502459667</v>
      </c>
      <c r="J1532" s="23">
        <v>44.95</v>
      </c>
      <c r="K1532" s="23">
        <f t="shared" si="23"/>
        <v>179.8</v>
      </c>
      <c r="L1532" s="29" t="s">
        <v>535</v>
      </c>
      <c r="M1532" s="24">
        <v>4</v>
      </c>
      <c r="N1532" s="25"/>
      <c r="O1532" s="26"/>
    </row>
    <row r="1533" spans="1:15" s="2" customFormat="1" ht="60" customHeight="1">
      <c r="A1533" s="17" t="s">
        <v>7</v>
      </c>
      <c r="B1533" s="18" t="s">
        <v>541</v>
      </c>
      <c r="C1533" s="19" t="s">
        <v>153</v>
      </c>
      <c r="D1533" s="28"/>
      <c r="E1533" s="21" t="s">
        <v>474</v>
      </c>
      <c r="F1533" s="21" t="s">
        <v>407</v>
      </c>
      <c r="G1533" s="21" t="s">
        <v>489</v>
      </c>
      <c r="H1533" s="21">
        <v>40</v>
      </c>
      <c r="I1533" s="22">
        <v>8592502459674</v>
      </c>
      <c r="J1533" s="23">
        <v>44.95</v>
      </c>
      <c r="K1533" s="23">
        <f t="shared" si="23"/>
        <v>89.9</v>
      </c>
      <c r="L1533" s="29" t="s">
        <v>535</v>
      </c>
      <c r="M1533" s="24">
        <v>2</v>
      </c>
      <c r="N1533" s="25"/>
      <c r="O1533" s="26"/>
    </row>
    <row r="1534" spans="1:15" s="2" customFormat="1" ht="60" customHeight="1">
      <c r="A1534" s="17" t="s">
        <v>7</v>
      </c>
      <c r="B1534" s="18" t="s">
        <v>541</v>
      </c>
      <c r="C1534" s="19" t="s">
        <v>153</v>
      </c>
      <c r="D1534" s="30"/>
      <c r="E1534" s="21" t="s">
        <v>474</v>
      </c>
      <c r="F1534" s="21" t="s">
        <v>407</v>
      </c>
      <c r="G1534" s="21" t="s">
        <v>489</v>
      </c>
      <c r="H1534" s="21">
        <v>42</v>
      </c>
      <c r="I1534" s="22">
        <v>8592502459681</v>
      </c>
      <c r="J1534" s="23">
        <v>44.95</v>
      </c>
      <c r="K1534" s="23">
        <f t="shared" si="23"/>
        <v>134.85000000000002</v>
      </c>
      <c r="L1534" s="29" t="s">
        <v>535</v>
      </c>
      <c r="M1534" s="24">
        <v>3</v>
      </c>
      <c r="N1534" s="25"/>
      <c r="O1534" s="26"/>
    </row>
    <row r="1535" spans="1:15" s="2" customFormat="1" ht="60" customHeight="1">
      <c r="A1535" s="17" t="s">
        <v>7</v>
      </c>
      <c r="B1535" s="18" t="s">
        <v>541</v>
      </c>
      <c r="C1535" s="19" t="s">
        <v>153</v>
      </c>
      <c r="D1535" s="30"/>
      <c r="E1535" s="21" t="s">
        <v>474</v>
      </c>
      <c r="F1535" s="21" t="s">
        <v>392</v>
      </c>
      <c r="G1535" s="21" t="s">
        <v>489</v>
      </c>
      <c r="H1535" s="21">
        <v>38</v>
      </c>
      <c r="I1535" s="22">
        <v>8592502459728</v>
      </c>
      <c r="J1535" s="23">
        <v>44.95</v>
      </c>
      <c r="K1535" s="23">
        <f t="shared" si="23"/>
        <v>44.95</v>
      </c>
      <c r="L1535" s="29" t="s">
        <v>535</v>
      </c>
      <c r="M1535" s="24">
        <v>1</v>
      </c>
      <c r="N1535" s="25"/>
      <c r="O1535" s="26"/>
    </row>
    <row r="1536" spans="1:15" s="2" customFormat="1" ht="60" customHeight="1">
      <c r="A1536" s="17" t="s">
        <v>7</v>
      </c>
      <c r="B1536" s="18" t="s">
        <v>541</v>
      </c>
      <c r="C1536" s="19" t="s">
        <v>265</v>
      </c>
      <c r="D1536" s="30"/>
      <c r="E1536" s="21" t="s">
        <v>463</v>
      </c>
      <c r="F1536" s="21" t="s">
        <v>441</v>
      </c>
      <c r="G1536" s="21" t="s">
        <v>492</v>
      </c>
      <c r="H1536" s="21">
        <v>36</v>
      </c>
      <c r="I1536" s="22">
        <v>8592502593828</v>
      </c>
      <c r="J1536" s="23">
        <v>154.94999999999999</v>
      </c>
      <c r="K1536" s="23">
        <f t="shared" si="23"/>
        <v>1084.6499999999999</v>
      </c>
      <c r="L1536" s="29" t="s">
        <v>535</v>
      </c>
      <c r="M1536" s="24">
        <v>7</v>
      </c>
      <c r="N1536" s="25"/>
      <c r="O1536" s="26"/>
    </row>
    <row r="1537" spans="1:15" s="2" customFormat="1" ht="60" customHeight="1">
      <c r="A1537" s="17" t="s">
        <v>7</v>
      </c>
      <c r="B1537" s="18" t="s">
        <v>541</v>
      </c>
      <c r="C1537" s="19" t="s">
        <v>265</v>
      </c>
      <c r="D1537" s="28"/>
      <c r="E1537" s="21" t="s">
        <v>463</v>
      </c>
      <c r="F1537" s="21" t="s">
        <v>441</v>
      </c>
      <c r="G1537" s="21" t="s">
        <v>492</v>
      </c>
      <c r="H1537" s="21">
        <v>38</v>
      </c>
      <c r="I1537" s="22">
        <v>8592502593835</v>
      </c>
      <c r="J1537" s="23">
        <v>154.94999999999999</v>
      </c>
      <c r="K1537" s="23">
        <f t="shared" si="23"/>
        <v>6662.8499999999995</v>
      </c>
      <c r="L1537" s="29" t="s">
        <v>535</v>
      </c>
      <c r="M1537" s="24">
        <v>43</v>
      </c>
      <c r="N1537" s="25"/>
      <c r="O1537" s="26"/>
    </row>
    <row r="1538" spans="1:15" s="2" customFormat="1" ht="60" customHeight="1">
      <c r="A1538" s="17" t="s">
        <v>7</v>
      </c>
      <c r="B1538" s="18" t="s">
        <v>541</v>
      </c>
      <c r="C1538" s="19" t="s">
        <v>265</v>
      </c>
      <c r="D1538" s="28"/>
      <c r="E1538" s="21" t="s">
        <v>463</v>
      </c>
      <c r="F1538" s="21" t="s">
        <v>441</v>
      </c>
      <c r="G1538" s="21" t="s">
        <v>492</v>
      </c>
      <c r="H1538" s="21">
        <v>40</v>
      </c>
      <c r="I1538" s="22">
        <v>8592502593842</v>
      </c>
      <c r="J1538" s="23">
        <v>154.94999999999999</v>
      </c>
      <c r="K1538" s="23">
        <f t="shared" si="23"/>
        <v>3099</v>
      </c>
      <c r="L1538" s="29" t="s">
        <v>535</v>
      </c>
      <c r="M1538" s="24">
        <v>20</v>
      </c>
      <c r="N1538" s="25"/>
      <c r="O1538" s="26"/>
    </row>
    <row r="1539" spans="1:15" s="2" customFormat="1" ht="60" customHeight="1">
      <c r="A1539" s="17" t="s">
        <v>7</v>
      </c>
      <c r="B1539" s="18" t="s">
        <v>542</v>
      </c>
      <c r="C1539" s="19" t="s">
        <v>23</v>
      </c>
      <c r="D1539" s="28"/>
      <c r="E1539" s="21" t="s">
        <v>463</v>
      </c>
      <c r="F1539" s="21" t="s">
        <v>335</v>
      </c>
      <c r="G1539" s="21" t="s">
        <v>492</v>
      </c>
      <c r="H1539" s="21" t="s">
        <v>517</v>
      </c>
      <c r="I1539" s="22">
        <v>8592502247479</v>
      </c>
      <c r="J1539" s="23">
        <v>154.94999999999999</v>
      </c>
      <c r="K1539" s="23">
        <f t="shared" ref="K1539:K1602" si="24">J1539*M1539</f>
        <v>309.89999999999998</v>
      </c>
      <c r="L1539" s="29" t="s">
        <v>535</v>
      </c>
      <c r="M1539" s="24">
        <v>2</v>
      </c>
      <c r="N1539" s="25"/>
      <c r="O1539" s="26"/>
    </row>
    <row r="1540" spans="1:15" s="2" customFormat="1" ht="60" customHeight="1">
      <c r="A1540" s="17" t="s">
        <v>7</v>
      </c>
      <c r="B1540" s="18" t="s">
        <v>542</v>
      </c>
      <c r="C1540" s="19" t="s">
        <v>23</v>
      </c>
      <c r="D1540" s="28"/>
      <c r="E1540" s="21" t="s">
        <v>463</v>
      </c>
      <c r="F1540" s="21" t="s">
        <v>318</v>
      </c>
      <c r="G1540" s="21" t="s">
        <v>492</v>
      </c>
      <c r="H1540" s="21" t="s">
        <v>517</v>
      </c>
      <c r="I1540" s="22">
        <v>8592502247547</v>
      </c>
      <c r="J1540" s="23">
        <v>154.94999999999999</v>
      </c>
      <c r="K1540" s="23">
        <f t="shared" si="24"/>
        <v>2324.25</v>
      </c>
      <c r="L1540" s="29" t="s">
        <v>535</v>
      </c>
      <c r="M1540" s="24">
        <v>15</v>
      </c>
      <c r="N1540" s="25"/>
      <c r="O1540" s="26"/>
    </row>
    <row r="1541" spans="1:15" s="2" customFormat="1" ht="60" customHeight="1">
      <c r="A1541" s="17" t="s">
        <v>7</v>
      </c>
      <c r="B1541" s="18" t="s">
        <v>542</v>
      </c>
      <c r="C1541" s="19" t="s">
        <v>23</v>
      </c>
      <c r="D1541" s="28"/>
      <c r="E1541" s="21" t="s">
        <v>463</v>
      </c>
      <c r="F1541" s="21" t="s">
        <v>318</v>
      </c>
      <c r="G1541" s="21" t="s">
        <v>492</v>
      </c>
      <c r="H1541" s="21" t="s">
        <v>518</v>
      </c>
      <c r="I1541" s="22">
        <v>8592502247554</v>
      </c>
      <c r="J1541" s="23">
        <v>154.94999999999999</v>
      </c>
      <c r="K1541" s="23">
        <f t="shared" si="24"/>
        <v>774.75</v>
      </c>
      <c r="L1541" s="29" t="s">
        <v>535</v>
      </c>
      <c r="M1541" s="24">
        <v>5</v>
      </c>
      <c r="N1541" s="25"/>
      <c r="O1541" s="26"/>
    </row>
    <row r="1542" spans="1:15" s="2" customFormat="1" ht="60" customHeight="1">
      <c r="A1542" s="17" t="s">
        <v>7</v>
      </c>
      <c r="B1542" s="18" t="s">
        <v>542</v>
      </c>
      <c r="C1542" s="19" t="s">
        <v>23</v>
      </c>
      <c r="D1542" s="28"/>
      <c r="E1542" s="21" t="s">
        <v>463</v>
      </c>
      <c r="F1542" s="21" t="s">
        <v>316</v>
      </c>
      <c r="G1542" s="21" t="s">
        <v>492</v>
      </c>
      <c r="H1542" s="21" t="s">
        <v>516</v>
      </c>
      <c r="I1542" s="22">
        <v>8592502247608</v>
      </c>
      <c r="J1542" s="23">
        <v>154.94999999999999</v>
      </c>
      <c r="K1542" s="23">
        <f t="shared" si="24"/>
        <v>309.89999999999998</v>
      </c>
      <c r="L1542" s="29" t="s">
        <v>535</v>
      </c>
      <c r="M1542" s="24">
        <v>2</v>
      </c>
      <c r="N1542" s="25"/>
      <c r="O1542" s="26"/>
    </row>
    <row r="1543" spans="1:15" s="2" customFormat="1" ht="60" customHeight="1">
      <c r="A1543" s="17" t="s">
        <v>7</v>
      </c>
      <c r="B1543" s="18" t="s">
        <v>542</v>
      </c>
      <c r="C1543" s="19" t="s">
        <v>23</v>
      </c>
      <c r="D1543" s="28"/>
      <c r="E1543" s="21" t="s">
        <v>463</v>
      </c>
      <c r="F1543" s="21" t="s">
        <v>316</v>
      </c>
      <c r="G1543" s="21" t="s">
        <v>492</v>
      </c>
      <c r="H1543" s="21" t="s">
        <v>517</v>
      </c>
      <c r="I1543" s="22">
        <v>8592502247615</v>
      </c>
      <c r="J1543" s="23">
        <v>154.94999999999999</v>
      </c>
      <c r="K1543" s="23">
        <f t="shared" si="24"/>
        <v>2014.35</v>
      </c>
      <c r="L1543" s="29" t="s">
        <v>535</v>
      </c>
      <c r="M1543" s="24">
        <v>13</v>
      </c>
      <c r="N1543" s="25"/>
      <c r="O1543" s="26"/>
    </row>
    <row r="1544" spans="1:15" s="2" customFormat="1" ht="60" customHeight="1">
      <c r="A1544" s="17" t="s">
        <v>7</v>
      </c>
      <c r="B1544" s="18" t="s">
        <v>542</v>
      </c>
      <c r="C1544" s="19" t="s">
        <v>24</v>
      </c>
      <c r="D1544" s="28"/>
      <c r="E1544" s="21" t="s">
        <v>463</v>
      </c>
      <c r="F1544" s="21" t="s">
        <v>318</v>
      </c>
      <c r="G1544" s="21" t="s">
        <v>492</v>
      </c>
      <c r="H1544" s="21" t="s">
        <v>516</v>
      </c>
      <c r="I1544" s="22">
        <v>8592502247813</v>
      </c>
      <c r="J1544" s="23">
        <v>154.94999999999999</v>
      </c>
      <c r="K1544" s="23">
        <f t="shared" si="24"/>
        <v>309.89999999999998</v>
      </c>
      <c r="L1544" s="29" t="s">
        <v>535</v>
      </c>
      <c r="M1544" s="24">
        <v>2</v>
      </c>
      <c r="N1544" s="25"/>
      <c r="O1544" s="26"/>
    </row>
    <row r="1545" spans="1:15" s="2" customFormat="1" ht="60" customHeight="1">
      <c r="A1545" s="17" t="s">
        <v>7</v>
      </c>
      <c r="B1545" s="18" t="s">
        <v>542</v>
      </c>
      <c r="C1545" s="19" t="s">
        <v>24</v>
      </c>
      <c r="D1545" s="28"/>
      <c r="E1545" s="21" t="s">
        <v>463</v>
      </c>
      <c r="F1545" s="21" t="s">
        <v>318</v>
      </c>
      <c r="G1545" s="21" t="s">
        <v>492</v>
      </c>
      <c r="H1545" s="21" t="s">
        <v>517</v>
      </c>
      <c r="I1545" s="22">
        <v>8592502247820</v>
      </c>
      <c r="J1545" s="23">
        <v>154.94999999999999</v>
      </c>
      <c r="K1545" s="23">
        <f t="shared" si="24"/>
        <v>2014.35</v>
      </c>
      <c r="L1545" s="29" t="s">
        <v>535</v>
      </c>
      <c r="M1545" s="24">
        <v>13</v>
      </c>
      <c r="N1545" s="25"/>
      <c r="O1545" s="26"/>
    </row>
    <row r="1546" spans="1:15" s="2" customFormat="1" ht="60" customHeight="1">
      <c r="A1546" s="17" t="s">
        <v>7</v>
      </c>
      <c r="B1546" s="18" t="s">
        <v>542</v>
      </c>
      <c r="C1546" s="19" t="s">
        <v>24</v>
      </c>
      <c r="D1546" s="28"/>
      <c r="E1546" s="21" t="s">
        <v>463</v>
      </c>
      <c r="F1546" s="21" t="s">
        <v>335</v>
      </c>
      <c r="G1546" s="21" t="s">
        <v>492</v>
      </c>
      <c r="H1546" s="21" t="s">
        <v>517</v>
      </c>
      <c r="I1546" s="22">
        <v>8592502247967</v>
      </c>
      <c r="J1546" s="23">
        <v>154.94999999999999</v>
      </c>
      <c r="K1546" s="23">
        <f t="shared" si="24"/>
        <v>1084.6499999999999</v>
      </c>
      <c r="L1546" s="29" t="s">
        <v>535</v>
      </c>
      <c r="M1546" s="24">
        <v>7</v>
      </c>
      <c r="N1546" s="25"/>
      <c r="O1546" s="26"/>
    </row>
    <row r="1547" spans="1:15" s="2" customFormat="1" ht="60" customHeight="1">
      <c r="A1547" s="17" t="s">
        <v>7</v>
      </c>
      <c r="B1547" s="18" t="s">
        <v>542</v>
      </c>
      <c r="C1547" s="19" t="s">
        <v>24</v>
      </c>
      <c r="D1547" s="28"/>
      <c r="E1547" s="21" t="s">
        <v>463</v>
      </c>
      <c r="F1547" s="21" t="s">
        <v>335</v>
      </c>
      <c r="G1547" s="21" t="s">
        <v>492</v>
      </c>
      <c r="H1547" s="21" t="s">
        <v>518</v>
      </c>
      <c r="I1547" s="22">
        <v>8592502247974</v>
      </c>
      <c r="J1547" s="23">
        <v>154.94999999999999</v>
      </c>
      <c r="K1547" s="23">
        <f t="shared" si="24"/>
        <v>309.89999999999998</v>
      </c>
      <c r="L1547" s="29" t="s">
        <v>535</v>
      </c>
      <c r="M1547" s="24">
        <v>2</v>
      </c>
      <c r="N1547" s="25"/>
      <c r="O1547" s="26"/>
    </row>
    <row r="1548" spans="1:15" s="2" customFormat="1" ht="60" customHeight="1">
      <c r="A1548" s="17" t="s">
        <v>7</v>
      </c>
      <c r="B1548" s="18" t="s">
        <v>542</v>
      </c>
      <c r="C1548" s="19" t="s">
        <v>186</v>
      </c>
      <c r="D1548" s="28"/>
      <c r="E1548" s="21" t="s">
        <v>463</v>
      </c>
      <c r="F1548" s="21" t="s">
        <v>379</v>
      </c>
      <c r="G1548" s="21" t="s">
        <v>492</v>
      </c>
      <c r="H1548" s="21" t="s">
        <v>517</v>
      </c>
      <c r="I1548" s="22">
        <v>8592502480203</v>
      </c>
      <c r="J1548" s="23">
        <v>154.94999999999999</v>
      </c>
      <c r="K1548" s="23">
        <f t="shared" si="24"/>
        <v>2169.2999999999997</v>
      </c>
      <c r="L1548" s="29" t="s">
        <v>535</v>
      </c>
      <c r="M1548" s="24">
        <v>14</v>
      </c>
      <c r="N1548" s="25"/>
      <c r="O1548" s="26"/>
    </row>
    <row r="1549" spans="1:15" s="2" customFormat="1" ht="60" customHeight="1">
      <c r="A1549" s="17" t="s">
        <v>7</v>
      </c>
      <c r="B1549" s="18" t="s">
        <v>542</v>
      </c>
      <c r="C1549" s="19" t="s">
        <v>186</v>
      </c>
      <c r="D1549" s="28"/>
      <c r="E1549" s="21" t="s">
        <v>463</v>
      </c>
      <c r="F1549" s="21" t="s">
        <v>379</v>
      </c>
      <c r="G1549" s="21" t="s">
        <v>492</v>
      </c>
      <c r="H1549" s="21" t="s">
        <v>515</v>
      </c>
      <c r="I1549" s="22">
        <v>8592502480227</v>
      </c>
      <c r="J1549" s="23">
        <v>154.94999999999999</v>
      </c>
      <c r="K1549" s="23">
        <f t="shared" si="24"/>
        <v>154.94999999999999</v>
      </c>
      <c r="L1549" s="29" t="s">
        <v>535</v>
      </c>
      <c r="M1549" s="24">
        <v>1</v>
      </c>
      <c r="N1549" s="25"/>
      <c r="O1549" s="26"/>
    </row>
    <row r="1550" spans="1:15" s="2" customFormat="1" ht="60" customHeight="1">
      <c r="A1550" s="17" t="s">
        <v>7</v>
      </c>
      <c r="B1550" s="18" t="s">
        <v>541</v>
      </c>
      <c r="C1550" s="19" t="s">
        <v>297</v>
      </c>
      <c r="D1550" s="28"/>
      <c r="E1550" s="21" t="s">
        <v>465</v>
      </c>
      <c r="F1550" s="21" t="s">
        <v>436</v>
      </c>
      <c r="G1550" s="21" t="s">
        <v>491</v>
      </c>
      <c r="H1550" s="21" t="s">
        <v>524</v>
      </c>
      <c r="I1550" s="22">
        <v>8592502809196</v>
      </c>
      <c r="J1550" s="23">
        <v>89.95</v>
      </c>
      <c r="K1550" s="23">
        <f t="shared" si="24"/>
        <v>89.95</v>
      </c>
      <c r="L1550" s="29" t="s">
        <v>535</v>
      </c>
      <c r="M1550" s="24">
        <v>1</v>
      </c>
      <c r="N1550" s="25"/>
      <c r="O1550" s="26"/>
    </row>
    <row r="1551" spans="1:15" s="2" customFormat="1" ht="60" customHeight="1">
      <c r="A1551" s="17" t="s">
        <v>7</v>
      </c>
      <c r="B1551" s="18" t="s">
        <v>541</v>
      </c>
      <c r="C1551" s="19" t="s">
        <v>297</v>
      </c>
      <c r="D1551" s="28"/>
      <c r="E1551" s="21" t="s">
        <v>465</v>
      </c>
      <c r="F1551" s="21" t="s">
        <v>436</v>
      </c>
      <c r="G1551" s="21" t="s">
        <v>491</v>
      </c>
      <c r="H1551" s="21" t="s">
        <v>525</v>
      </c>
      <c r="I1551" s="22">
        <v>8592502809202</v>
      </c>
      <c r="J1551" s="23">
        <v>89.95</v>
      </c>
      <c r="K1551" s="23">
        <f t="shared" si="24"/>
        <v>3508.05</v>
      </c>
      <c r="L1551" s="29" t="s">
        <v>535</v>
      </c>
      <c r="M1551" s="24">
        <v>39</v>
      </c>
      <c r="N1551" s="25"/>
      <c r="O1551" s="26"/>
    </row>
    <row r="1552" spans="1:15" s="2" customFormat="1" ht="60" customHeight="1">
      <c r="A1552" s="17" t="s">
        <v>7</v>
      </c>
      <c r="B1552" s="18" t="s">
        <v>541</v>
      </c>
      <c r="C1552" s="19" t="s">
        <v>297</v>
      </c>
      <c r="D1552" s="28"/>
      <c r="E1552" s="21" t="s">
        <v>465</v>
      </c>
      <c r="F1552" s="21" t="s">
        <v>451</v>
      </c>
      <c r="G1552" s="21" t="s">
        <v>491</v>
      </c>
      <c r="H1552" s="21" t="s">
        <v>526</v>
      </c>
      <c r="I1552" s="22">
        <v>8592502809394</v>
      </c>
      <c r="J1552" s="23">
        <v>89.95</v>
      </c>
      <c r="K1552" s="23">
        <f t="shared" si="24"/>
        <v>2428.65</v>
      </c>
      <c r="L1552" s="29" t="s">
        <v>535</v>
      </c>
      <c r="M1552" s="24">
        <v>27</v>
      </c>
      <c r="N1552" s="25"/>
      <c r="O1552" s="26"/>
    </row>
    <row r="1553" spans="1:15" s="2" customFormat="1" ht="60" customHeight="1">
      <c r="A1553" s="17" t="s">
        <v>7</v>
      </c>
      <c r="B1553" s="18" t="s">
        <v>541</v>
      </c>
      <c r="C1553" s="19" t="s">
        <v>297</v>
      </c>
      <c r="D1553" s="28"/>
      <c r="E1553" s="21" t="s">
        <v>465</v>
      </c>
      <c r="F1553" s="21" t="s">
        <v>451</v>
      </c>
      <c r="G1553" s="21" t="s">
        <v>491</v>
      </c>
      <c r="H1553" s="21" t="s">
        <v>527</v>
      </c>
      <c r="I1553" s="22">
        <v>8592502809400</v>
      </c>
      <c r="J1553" s="23">
        <v>89.95</v>
      </c>
      <c r="K1553" s="23">
        <f t="shared" si="24"/>
        <v>539.70000000000005</v>
      </c>
      <c r="L1553" s="29" t="s">
        <v>535</v>
      </c>
      <c r="M1553" s="24">
        <v>6</v>
      </c>
      <c r="N1553" s="25"/>
      <c r="O1553" s="26"/>
    </row>
    <row r="1554" spans="1:15" s="2" customFormat="1" ht="60" customHeight="1">
      <c r="A1554" s="17" t="s">
        <v>7</v>
      </c>
      <c r="B1554" s="18" t="s">
        <v>541</v>
      </c>
      <c r="C1554" s="19" t="s">
        <v>297</v>
      </c>
      <c r="D1554" s="28"/>
      <c r="E1554" s="21" t="s">
        <v>465</v>
      </c>
      <c r="F1554" s="21" t="s">
        <v>436</v>
      </c>
      <c r="G1554" s="21" t="s">
        <v>491</v>
      </c>
      <c r="H1554" s="21" t="s">
        <v>526</v>
      </c>
      <c r="I1554" s="22">
        <v>8592502809424</v>
      </c>
      <c r="J1554" s="23">
        <v>89.95</v>
      </c>
      <c r="K1554" s="23">
        <f t="shared" si="24"/>
        <v>3418.1</v>
      </c>
      <c r="L1554" s="29" t="s">
        <v>535</v>
      </c>
      <c r="M1554" s="24">
        <v>38</v>
      </c>
      <c r="N1554" s="25"/>
      <c r="O1554" s="26"/>
    </row>
    <row r="1555" spans="1:15" s="2" customFormat="1" ht="60" customHeight="1">
      <c r="A1555" s="17" t="s">
        <v>7</v>
      </c>
      <c r="B1555" s="18" t="s">
        <v>541</v>
      </c>
      <c r="C1555" s="19" t="s">
        <v>297</v>
      </c>
      <c r="D1555" s="28"/>
      <c r="E1555" s="21" t="s">
        <v>465</v>
      </c>
      <c r="F1555" s="21" t="s">
        <v>436</v>
      </c>
      <c r="G1555" s="21" t="s">
        <v>491</v>
      </c>
      <c r="H1555" s="21" t="s">
        <v>527</v>
      </c>
      <c r="I1555" s="22">
        <v>8592502809431</v>
      </c>
      <c r="J1555" s="23">
        <v>89.95</v>
      </c>
      <c r="K1555" s="23">
        <f t="shared" si="24"/>
        <v>629.65</v>
      </c>
      <c r="L1555" s="29" t="s">
        <v>535</v>
      </c>
      <c r="M1555" s="24">
        <v>7</v>
      </c>
      <c r="N1555" s="25"/>
      <c r="O1555" s="26"/>
    </row>
    <row r="1556" spans="1:15" s="2" customFormat="1" ht="60" customHeight="1">
      <c r="A1556" s="17" t="s">
        <v>7</v>
      </c>
      <c r="B1556" s="18" t="s">
        <v>541</v>
      </c>
      <c r="C1556" s="19" t="s">
        <v>251</v>
      </c>
      <c r="D1556" s="28"/>
      <c r="E1556" s="21" t="s">
        <v>465</v>
      </c>
      <c r="F1556" s="21" t="s">
        <v>438</v>
      </c>
      <c r="G1556" s="21" t="s">
        <v>491</v>
      </c>
      <c r="H1556" s="21">
        <v>40</v>
      </c>
      <c r="I1556" s="22">
        <v>8592502560127</v>
      </c>
      <c r="J1556" s="23">
        <v>89.95</v>
      </c>
      <c r="K1556" s="23">
        <f t="shared" si="24"/>
        <v>179.9</v>
      </c>
      <c r="L1556" s="29" t="s">
        <v>535</v>
      </c>
      <c r="M1556" s="24">
        <v>2</v>
      </c>
      <c r="N1556" s="25"/>
      <c r="O1556" s="26"/>
    </row>
    <row r="1557" spans="1:15" s="2" customFormat="1" ht="60" customHeight="1">
      <c r="A1557" s="17" t="s">
        <v>7</v>
      </c>
      <c r="B1557" s="18" t="s">
        <v>541</v>
      </c>
      <c r="C1557" s="19" t="s">
        <v>252</v>
      </c>
      <c r="D1557" s="28"/>
      <c r="E1557" s="21" t="s">
        <v>471</v>
      </c>
      <c r="F1557" s="21" t="s">
        <v>438</v>
      </c>
      <c r="G1557" s="21" t="s">
        <v>491</v>
      </c>
      <c r="H1557" s="21">
        <v>42</v>
      </c>
      <c r="I1557" s="22">
        <v>8592502560691</v>
      </c>
      <c r="J1557" s="23">
        <v>34.950000000000003</v>
      </c>
      <c r="K1557" s="23">
        <f t="shared" si="24"/>
        <v>34.950000000000003</v>
      </c>
      <c r="L1557" s="29" t="s">
        <v>535</v>
      </c>
      <c r="M1557" s="24">
        <v>1</v>
      </c>
      <c r="N1557" s="25"/>
      <c r="O1557" s="26"/>
    </row>
    <row r="1558" spans="1:15" s="2" customFormat="1" ht="60" customHeight="1">
      <c r="A1558" s="17" t="s">
        <v>7</v>
      </c>
      <c r="B1558" s="18" t="s">
        <v>541</v>
      </c>
      <c r="C1558" s="19" t="s">
        <v>253</v>
      </c>
      <c r="D1558" s="28"/>
      <c r="E1558" s="21" t="s">
        <v>465</v>
      </c>
      <c r="F1558" s="21" t="s">
        <v>399</v>
      </c>
      <c r="G1558" s="21" t="s">
        <v>491</v>
      </c>
      <c r="H1558" s="21">
        <v>40</v>
      </c>
      <c r="I1558" s="22">
        <v>8592502561483</v>
      </c>
      <c r="J1558" s="23">
        <v>89.95</v>
      </c>
      <c r="K1558" s="23">
        <f t="shared" si="24"/>
        <v>269.85000000000002</v>
      </c>
      <c r="L1558" s="29" t="s">
        <v>535</v>
      </c>
      <c r="M1558" s="24">
        <v>3</v>
      </c>
      <c r="N1558" s="25"/>
      <c r="O1558" s="26"/>
    </row>
    <row r="1559" spans="1:15" s="2" customFormat="1" ht="60" customHeight="1">
      <c r="A1559" s="17" t="s">
        <v>7</v>
      </c>
      <c r="B1559" s="18" t="s">
        <v>541</v>
      </c>
      <c r="C1559" s="19" t="s">
        <v>254</v>
      </c>
      <c r="D1559" s="28"/>
      <c r="E1559" s="21" t="s">
        <v>471</v>
      </c>
      <c r="F1559" s="21" t="s">
        <v>399</v>
      </c>
      <c r="G1559" s="21" t="s">
        <v>491</v>
      </c>
      <c r="H1559" s="21">
        <v>42</v>
      </c>
      <c r="I1559" s="22">
        <v>8592502561971</v>
      </c>
      <c r="J1559" s="23">
        <v>34.950000000000003</v>
      </c>
      <c r="K1559" s="23">
        <f t="shared" si="24"/>
        <v>34.950000000000003</v>
      </c>
      <c r="L1559" s="29" t="s">
        <v>535</v>
      </c>
      <c r="M1559" s="24">
        <v>1</v>
      </c>
      <c r="N1559" s="25"/>
      <c r="O1559" s="26"/>
    </row>
    <row r="1560" spans="1:15" s="2" customFormat="1" ht="60" customHeight="1">
      <c r="A1560" s="17" t="s">
        <v>7</v>
      </c>
      <c r="B1560" s="18" t="s">
        <v>541</v>
      </c>
      <c r="C1560" s="19" t="s">
        <v>306</v>
      </c>
      <c r="D1560" s="28"/>
      <c r="E1560" s="21" t="s">
        <v>464</v>
      </c>
      <c r="F1560" s="21" t="s">
        <v>457</v>
      </c>
      <c r="G1560" s="21" t="s">
        <v>491</v>
      </c>
      <c r="H1560" s="21">
        <v>46</v>
      </c>
      <c r="I1560" s="22">
        <v>8592502894956</v>
      </c>
      <c r="J1560" s="23">
        <v>33.950000000000003</v>
      </c>
      <c r="K1560" s="23">
        <f t="shared" si="24"/>
        <v>33.950000000000003</v>
      </c>
      <c r="L1560" s="29" t="s">
        <v>499</v>
      </c>
      <c r="M1560" s="24">
        <v>1</v>
      </c>
      <c r="N1560" s="25"/>
      <c r="O1560" s="26"/>
    </row>
    <row r="1561" spans="1:15" s="2" customFormat="1" ht="60" customHeight="1">
      <c r="A1561" s="17" t="s">
        <v>7</v>
      </c>
      <c r="B1561" s="18" t="s">
        <v>541</v>
      </c>
      <c r="C1561" s="19" t="s">
        <v>306</v>
      </c>
      <c r="D1561" s="28"/>
      <c r="E1561" s="21" t="s">
        <v>464</v>
      </c>
      <c r="F1561" s="21" t="s">
        <v>457</v>
      </c>
      <c r="G1561" s="21" t="s">
        <v>491</v>
      </c>
      <c r="H1561" s="21">
        <v>44</v>
      </c>
      <c r="I1561" s="22">
        <v>8592502894963</v>
      </c>
      <c r="J1561" s="23">
        <v>33.950000000000003</v>
      </c>
      <c r="K1561" s="23">
        <f t="shared" si="24"/>
        <v>33.950000000000003</v>
      </c>
      <c r="L1561" s="29" t="s">
        <v>499</v>
      </c>
      <c r="M1561" s="24">
        <v>1</v>
      </c>
      <c r="N1561" s="25"/>
      <c r="O1561" s="26"/>
    </row>
    <row r="1562" spans="1:15" s="2" customFormat="1" ht="60" customHeight="1">
      <c r="A1562" s="17" t="s">
        <v>7</v>
      </c>
      <c r="B1562" s="18" t="s">
        <v>541</v>
      </c>
      <c r="C1562" s="19" t="s">
        <v>306</v>
      </c>
      <c r="D1562" s="28"/>
      <c r="E1562" s="21" t="s">
        <v>464</v>
      </c>
      <c r="F1562" s="21" t="s">
        <v>457</v>
      </c>
      <c r="G1562" s="21" t="s">
        <v>491</v>
      </c>
      <c r="H1562" s="21">
        <v>42</v>
      </c>
      <c r="I1562" s="22">
        <v>8592502894970</v>
      </c>
      <c r="J1562" s="23">
        <v>33.950000000000003</v>
      </c>
      <c r="K1562" s="23">
        <f t="shared" si="24"/>
        <v>33.950000000000003</v>
      </c>
      <c r="L1562" s="29" t="s">
        <v>499</v>
      </c>
      <c r="M1562" s="24">
        <v>1</v>
      </c>
      <c r="N1562" s="25"/>
      <c r="O1562" s="26"/>
    </row>
    <row r="1563" spans="1:15" s="2" customFormat="1" ht="60" customHeight="1">
      <c r="A1563" s="17" t="s">
        <v>7</v>
      </c>
      <c r="B1563" s="18" t="s">
        <v>541</v>
      </c>
      <c r="C1563" s="19" t="s">
        <v>306</v>
      </c>
      <c r="D1563" s="28"/>
      <c r="E1563" s="21" t="s">
        <v>464</v>
      </c>
      <c r="F1563" s="21" t="s">
        <v>457</v>
      </c>
      <c r="G1563" s="21" t="s">
        <v>491</v>
      </c>
      <c r="H1563" s="21">
        <v>34</v>
      </c>
      <c r="I1563" s="22">
        <v>8592502895014</v>
      </c>
      <c r="J1563" s="23">
        <v>33.950000000000003</v>
      </c>
      <c r="K1563" s="23">
        <f t="shared" si="24"/>
        <v>33.950000000000003</v>
      </c>
      <c r="L1563" s="29" t="s">
        <v>499</v>
      </c>
      <c r="M1563" s="24">
        <v>1</v>
      </c>
      <c r="N1563" s="25"/>
      <c r="O1563" s="26"/>
    </row>
    <row r="1564" spans="1:15" s="2" customFormat="1" ht="60" customHeight="1">
      <c r="A1564" s="17" t="s">
        <v>7</v>
      </c>
      <c r="B1564" s="18" t="s">
        <v>541</v>
      </c>
      <c r="C1564" s="19" t="s">
        <v>306</v>
      </c>
      <c r="D1564" s="28"/>
      <c r="E1564" s="21" t="s">
        <v>464</v>
      </c>
      <c r="F1564" s="21" t="s">
        <v>456</v>
      </c>
      <c r="G1564" s="21" t="s">
        <v>491</v>
      </c>
      <c r="H1564" s="21">
        <v>46</v>
      </c>
      <c r="I1564" s="22">
        <v>8592502895021</v>
      </c>
      <c r="J1564" s="23">
        <v>33.950000000000003</v>
      </c>
      <c r="K1564" s="23">
        <f t="shared" si="24"/>
        <v>33.950000000000003</v>
      </c>
      <c r="L1564" s="29" t="s">
        <v>499</v>
      </c>
      <c r="M1564" s="24">
        <v>1</v>
      </c>
      <c r="N1564" s="25"/>
      <c r="O1564" s="26"/>
    </row>
    <row r="1565" spans="1:15" s="2" customFormat="1" ht="60" customHeight="1">
      <c r="A1565" s="17" t="s">
        <v>7</v>
      </c>
      <c r="B1565" s="18" t="s">
        <v>541</v>
      </c>
      <c r="C1565" s="19" t="s">
        <v>306</v>
      </c>
      <c r="D1565" s="28"/>
      <c r="E1565" s="21" t="s">
        <v>464</v>
      </c>
      <c r="F1565" s="21" t="s">
        <v>456</v>
      </c>
      <c r="G1565" s="21" t="s">
        <v>491</v>
      </c>
      <c r="H1565" s="21">
        <v>44</v>
      </c>
      <c r="I1565" s="22">
        <v>8592502895038</v>
      </c>
      <c r="J1565" s="23">
        <v>33.950000000000003</v>
      </c>
      <c r="K1565" s="23">
        <f t="shared" si="24"/>
        <v>33.950000000000003</v>
      </c>
      <c r="L1565" s="29" t="s">
        <v>499</v>
      </c>
      <c r="M1565" s="24">
        <v>1</v>
      </c>
      <c r="N1565" s="25"/>
      <c r="O1565" s="26"/>
    </row>
    <row r="1566" spans="1:15" s="2" customFormat="1" ht="60" customHeight="1">
      <c r="A1566" s="17" t="s">
        <v>7</v>
      </c>
      <c r="B1566" s="18" t="s">
        <v>541</v>
      </c>
      <c r="C1566" s="19" t="s">
        <v>306</v>
      </c>
      <c r="D1566" s="28"/>
      <c r="E1566" s="21" t="s">
        <v>464</v>
      </c>
      <c r="F1566" s="21" t="s">
        <v>456</v>
      </c>
      <c r="G1566" s="21" t="s">
        <v>491</v>
      </c>
      <c r="H1566" s="21">
        <v>36</v>
      </c>
      <c r="I1566" s="22">
        <v>8592502895076</v>
      </c>
      <c r="J1566" s="23">
        <v>33.950000000000003</v>
      </c>
      <c r="K1566" s="23">
        <f t="shared" si="24"/>
        <v>33.950000000000003</v>
      </c>
      <c r="L1566" s="29" t="s">
        <v>499</v>
      </c>
      <c r="M1566" s="24">
        <v>1</v>
      </c>
      <c r="N1566" s="25"/>
      <c r="O1566" s="26"/>
    </row>
    <row r="1567" spans="1:15" s="2" customFormat="1" ht="60" customHeight="1">
      <c r="A1567" s="17" t="s">
        <v>7</v>
      </c>
      <c r="B1567" s="18" t="s">
        <v>541</v>
      </c>
      <c r="C1567" s="19" t="s">
        <v>306</v>
      </c>
      <c r="D1567" s="28"/>
      <c r="E1567" s="21" t="s">
        <v>464</v>
      </c>
      <c r="F1567" s="21" t="s">
        <v>458</v>
      </c>
      <c r="G1567" s="21" t="s">
        <v>491</v>
      </c>
      <c r="H1567" s="21">
        <v>44</v>
      </c>
      <c r="I1567" s="22">
        <v>8592502895106</v>
      </c>
      <c r="J1567" s="23">
        <v>33.950000000000003</v>
      </c>
      <c r="K1567" s="23">
        <f t="shared" si="24"/>
        <v>67.900000000000006</v>
      </c>
      <c r="L1567" s="29" t="s">
        <v>499</v>
      </c>
      <c r="M1567" s="24">
        <v>2</v>
      </c>
      <c r="N1567" s="25"/>
      <c r="O1567" s="26"/>
    </row>
    <row r="1568" spans="1:15" s="2" customFormat="1" ht="60" customHeight="1">
      <c r="A1568" s="17" t="s">
        <v>7</v>
      </c>
      <c r="B1568" s="18" t="s">
        <v>541</v>
      </c>
      <c r="C1568" s="19" t="s">
        <v>306</v>
      </c>
      <c r="D1568" s="28"/>
      <c r="E1568" s="21" t="s">
        <v>464</v>
      </c>
      <c r="F1568" s="21" t="s">
        <v>458</v>
      </c>
      <c r="G1568" s="21" t="s">
        <v>491</v>
      </c>
      <c r="H1568" s="21">
        <v>42</v>
      </c>
      <c r="I1568" s="22">
        <v>8592502895113</v>
      </c>
      <c r="J1568" s="23">
        <v>33.950000000000003</v>
      </c>
      <c r="K1568" s="23">
        <f t="shared" si="24"/>
        <v>33.950000000000003</v>
      </c>
      <c r="L1568" s="29" t="s">
        <v>499</v>
      </c>
      <c r="M1568" s="24">
        <v>1</v>
      </c>
      <c r="N1568" s="25"/>
      <c r="O1568" s="26"/>
    </row>
    <row r="1569" spans="1:15" s="2" customFormat="1" ht="60" customHeight="1">
      <c r="A1569" s="17" t="s">
        <v>7</v>
      </c>
      <c r="B1569" s="18" t="s">
        <v>541</v>
      </c>
      <c r="C1569" s="19" t="s">
        <v>306</v>
      </c>
      <c r="D1569" s="28"/>
      <c r="E1569" s="21" t="s">
        <v>464</v>
      </c>
      <c r="F1569" s="21" t="s">
        <v>458</v>
      </c>
      <c r="G1569" s="21" t="s">
        <v>491</v>
      </c>
      <c r="H1569" s="21">
        <v>40</v>
      </c>
      <c r="I1569" s="22">
        <v>8592502895120</v>
      </c>
      <c r="J1569" s="23">
        <v>33.950000000000003</v>
      </c>
      <c r="K1569" s="23">
        <f t="shared" si="24"/>
        <v>33.950000000000003</v>
      </c>
      <c r="L1569" s="29" t="s">
        <v>499</v>
      </c>
      <c r="M1569" s="24">
        <v>1</v>
      </c>
      <c r="N1569" s="25"/>
      <c r="O1569" s="26"/>
    </row>
    <row r="1570" spans="1:15" s="2" customFormat="1" ht="60" customHeight="1">
      <c r="A1570" s="17" t="s">
        <v>7</v>
      </c>
      <c r="B1570" s="18" t="s">
        <v>541</v>
      </c>
      <c r="C1570" s="19" t="s">
        <v>306</v>
      </c>
      <c r="D1570" s="28"/>
      <c r="E1570" s="21" t="s">
        <v>464</v>
      </c>
      <c r="F1570" s="21" t="s">
        <v>458</v>
      </c>
      <c r="G1570" s="21" t="s">
        <v>491</v>
      </c>
      <c r="H1570" s="21">
        <v>38</v>
      </c>
      <c r="I1570" s="22">
        <v>8592502895137</v>
      </c>
      <c r="J1570" s="23">
        <v>33.950000000000003</v>
      </c>
      <c r="K1570" s="23">
        <f t="shared" si="24"/>
        <v>67.900000000000006</v>
      </c>
      <c r="L1570" s="29" t="s">
        <v>499</v>
      </c>
      <c r="M1570" s="24">
        <v>2</v>
      </c>
      <c r="N1570" s="25"/>
      <c r="O1570" s="26"/>
    </row>
    <row r="1571" spans="1:15" s="2" customFormat="1" ht="60" customHeight="1">
      <c r="A1571" s="17" t="s">
        <v>7</v>
      </c>
      <c r="B1571" s="18" t="s">
        <v>541</v>
      </c>
      <c r="C1571" s="19" t="s">
        <v>306</v>
      </c>
      <c r="D1571" s="28"/>
      <c r="E1571" s="21" t="s">
        <v>464</v>
      </c>
      <c r="F1571" s="21" t="s">
        <v>458</v>
      </c>
      <c r="G1571" s="21" t="s">
        <v>491</v>
      </c>
      <c r="H1571" s="21">
        <v>36</v>
      </c>
      <c r="I1571" s="22">
        <v>8592502895144</v>
      </c>
      <c r="J1571" s="23">
        <v>33.950000000000003</v>
      </c>
      <c r="K1571" s="23">
        <f t="shared" si="24"/>
        <v>33.950000000000003</v>
      </c>
      <c r="L1571" s="29" t="s">
        <v>499</v>
      </c>
      <c r="M1571" s="24">
        <v>1</v>
      </c>
      <c r="N1571" s="25"/>
      <c r="O1571" s="26"/>
    </row>
    <row r="1572" spans="1:15" s="2" customFormat="1" ht="60" customHeight="1">
      <c r="A1572" s="17" t="s">
        <v>7</v>
      </c>
      <c r="B1572" s="18" t="s">
        <v>541</v>
      </c>
      <c r="C1572" s="19" t="s">
        <v>305</v>
      </c>
      <c r="D1572" s="28"/>
      <c r="E1572" s="21" t="s">
        <v>466</v>
      </c>
      <c r="F1572" s="21" t="s">
        <v>456</v>
      </c>
      <c r="G1572" s="21" t="s">
        <v>491</v>
      </c>
      <c r="H1572" s="21">
        <v>46</v>
      </c>
      <c r="I1572" s="22">
        <v>8592502894819</v>
      </c>
      <c r="J1572" s="23">
        <v>59.95</v>
      </c>
      <c r="K1572" s="23">
        <f t="shared" si="24"/>
        <v>59.95</v>
      </c>
      <c r="L1572" s="29" t="s">
        <v>499</v>
      </c>
      <c r="M1572" s="24">
        <v>1</v>
      </c>
      <c r="N1572" s="25"/>
      <c r="O1572" s="26"/>
    </row>
    <row r="1573" spans="1:15" s="2" customFormat="1" ht="60" customHeight="1">
      <c r="A1573" s="17" t="s">
        <v>7</v>
      </c>
      <c r="B1573" s="18" t="s">
        <v>541</v>
      </c>
      <c r="C1573" s="19" t="s">
        <v>305</v>
      </c>
      <c r="D1573" s="28"/>
      <c r="E1573" s="21" t="s">
        <v>466</v>
      </c>
      <c r="F1573" s="21" t="s">
        <v>456</v>
      </c>
      <c r="G1573" s="21" t="s">
        <v>491</v>
      </c>
      <c r="H1573" s="21">
        <v>44</v>
      </c>
      <c r="I1573" s="22">
        <v>8592502894826</v>
      </c>
      <c r="J1573" s="23">
        <v>59.95</v>
      </c>
      <c r="K1573" s="23">
        <f t="shared" si="24"/>
        <v>239.8</v>
      </c>
      <c r="L1573" s="29" t="s">
        <v>499</v>
      </c>
      <c r="M1573" s="24">
        <v>4</v>
      </c>
      <c r="N1573" s="25"/>
      <c r="O1573" s="26"/>
    </row>
    <row r="1574" spans="1:15" s="2" customFormat="1" ht="60" customHeight="1">
      <c r="A1574" s="17" t="s">
        <v>7</v>
      </c>
      <c r="B1574" s="18" t="s">
        <v>541</v>
      </c>
      <c r="C1574" s="19" t="s">
        <v>305</v>
      </c>
      <c r="D1574" s="28"/>
      <c r="E1574" s="21" t="s">
        <v>466</v>
      </c>
      <c r="F1574" s="21" t="s">
        <v>456</v>
      </c>
      <c r="G1574" s="21" t="s">
        <v>491</v>
      </c>
      <c r="H1574" s="21">
        <v>40</v>
      </c>
      <c r="I1574" s="22">
        <v>8592502894840</v>
      </c>
      <c r="J1574" s="23">
        <v>59.95</v>
      </c>
      <c r="K1574" s="23">
        <f t="shared" si="24"/>
        <v>179.85000000000002</v>
      </c>
      <c r="L1574" s="29" t="s">
        <v>499</v>
      </c>
      <c r="M1574" s="24">
        <v>3</v>
      </c>
      <c r="N1574" s="25"/>
      <c r="O1574" s="26"/>
    </row>
    <row r="1575" spans="1:15" s="2" customFormat="1" ht="60" customHeight="1">
      <c r="A1575" s="17" t="s">
        <v>7</v>
      </c>
      <c r="B1575" s="18" t="s">
        <v>541</v>
      </c>
      <c r="C1575" s="19" t="s">
        <v>305</v>
      </c>
      <c r="D1575" s="28"/>
      <c r="E1575" s="21" t="s">
        <v>466</v>
      </c>
      <c r="F1575" s="21" t="s">
        <v>456</v>
      </c>
      <c r="G1575" s="21" t="s">
        <v>491</v>
      </c>
      <c r="H1575" s="21">
        <v>38</v>
      </c>
      <c r="I1575" s="22">
        <v>8592502894857</v>
      </c>
      <c r="J1575" s="23">
        <v>59.95</v>
      </c>
      <c r="K1575" s="23">
        <f t="shared" si="24"/>
        <v>1678.6000000000001</v>
      </c>
      <c r="L1575" s="29" t="s">
        <v>499</v>
      </c>
      <c r="M1575" s="24">
        <v>28</v>
      </c>
      <c r="N1575" s="25"/>
      <c r="O1575" s="26"/>
    </row>
    <row r="1576" spans="1:15" s="2" customFormat="1" ht="60" customHeight="1">
      <c r="A1576" s="17" t="s">
        <v>7</v>
      </c>
      <c r="B1576" s="18" t="s">
        <v>542</v>
      </c>
      <c r="C1576" s="19" t="s">
        <v>304</v>
      </c>
      <c r="D1576" s="28"/>
      <c r="E1576" s="21" t="s">
        <v>6</v>
      </c>
      <c r="F1576" s="21" t="s">
        <v>456</v>
      </c>
      <c r="G1576" s="21" t="s">
        <v>491</v>
      </c>
      <c r="H1576" s="21">
        <v>46</v>
      </c>
      <c r="I1576" s="22">
        <v>8592502894390</v>
      </c>
      <c r="J1576" s="23">
        <v>59.95</v>
      </c>
      <c r="K1576" s="23">
        <f t="shared" si="24"/>
        <v>179.85000000000002</v>
      </c>
      <c r="L1576" s="29" t="s">
        <v>499</v>
      </c>
      <c r="M1576" s="24">
        <v>3</v>
      </c>
      <c r="N1576" s="25"/>
      <c r="O1576" s="26"/>
    </row>
    <row r="1577" spans="1:15" s="2" customFormat="1" ht="60" customHeight="1">
      <c r="A1577" s="17" t="s">
        <v>7</v>
      </c>
      <c r="B1577" s="18" t="s">
        <v>542</v>
      </c>
      <c r="C1577" s="19" t="s">
        <v>304</v>
      </c>
      <c r="D1577" s="28"/>
      <c r="E1577" s="21" t="s">
        <v>6</v>
      </c>
      <c r="F1577" s="21" t="s">
        <v>456</v>
      </c>
      <c r="G1577" s="21" t="s">
        <v>491</v>
      </c>
      <c r="H1577" s="21">
        <v>44</v>
      </c>
      <c r="I1577" s="22">
        <v>8592502894406</v>
      </c>
      <c r="J1577" s="23">
        <v>59.95</v>
      </c>
      <c r="K1577" s="23">
        <f t="shared" si="24"/>
        <v>479.6</v>
      </c>
      <c r="L1577" s="29" t="s">
        <v>499</v>
      </c>
      <c r="M1577" s="24">
        <v>8</v>
      </c>
      <c r="N1577" s="25"/>
      <c r="O1577" s="26"/>
    </row>
    <row r="1578" spans="1:15" s="2" customFormat="1" ht="60" customHeight="1">
      <c r="A1578" s="17" t="s">
        <v>7</v>
      </c>
      <c r="B1578" s="18" t="s">
        <v>542</v>
      </c>
      <c r="C1578" s="19" t="s">
        <v>304</v>
      </c>
      <c r="D1578" s="28"/>
      <c r="E1578" s="21" t="s">
        <v>6</v>
      </c>
      <c r="F1578" s="21" t="s">
        <v>456</v>
      </c>
      <c r="G1578" s="21" t="s">
        <v>491</v>
      </c>
      <c r="H1578" s="21">
        <v>38</v>
      </c>
      <c r="I1578" s="22">
        <v>8592502894437</v>
      </c>
      <c r="J1578" s="23">
        <v>59.95</v>
      </c>
      <c r="K1578" s="23">
        <f t="shared" si="24"/>
        <v>59.95</v>
      </c>
      <c r="L1578" s="29" t="s">
        <v>499</v>
      </c>
      <c r="M1578" s="24">
        <v>1</v>
      </c>
      <c r="N1578" s="25"/>
      <c r="O1578" s="26"/>
    </row>
    <row r="1579" spans="1:15" s="2" customFormat="1" ht="60" customHeight="1">
      <c r="A1579" s="17" t="s">
        <v>7</v>
      </c>
      <c r="B1579" s="18" t="s">
        <v>542</v>
      </c>
      <c r="C1579" s="19" t="s">
        <v>98</v>
      </c>
      <c r="D1579" s="28"/>
      <c r="E1579" s="21" t="s">
        <v>462</v>
      </c>
      <c r="F1579" s="21" t="s">
        <v>316</v>
      </c>
      <c r="G1579" s="21" t="s">
        <v>491</v>
      </c>
      <c r="H1579" s="21" t="s">
        <v>516</v>
      </c>
      <c r="I1579" s="22">
        <v>8592502392056</v>
      </c>
      <c r="J1579" s="23">
        <v>89.95</v>
      </c>
      <c r="K1579" s="23">
        <f t="shared" si="24"/>
        <v>179.9</v>
      </c>
      <c r="L1579" s="29" t="s">
        <v>535</v>
      </c>
      <c r="M1579" s="24">
        <v>2</v>
      </c>
      <c r="N1579" s="25"/>
      <c r="O1579" s="26"/>
    </row>
    <row r="1580" spans="1:15" s="2" customFormat="1" ht="60" customHeight="1">
      <c r="A1580" s="17" t="s">
        <v>7</v>
      </c>
      <c r="B1580" s="18" t="s">
        <v>542</v>
      </c>
      <c r="C1580" s="19" t="s">
        <v>98</v>
      </c>
      <c r="D1580" s="28"/>
      <c r="E1580" s="21" t="s">
        <v>462</v>
      </c>
      <c r="F1580" s="21" t="s">
        <v>379</v>
      </c>
      <c r="G1580" s="21" t="s">
        <v>491</v>
      </c>
      <c r="H1580" s="21" t="s">
        <v>517</v>
      </c>
      <c r="I1580" s="22">
        <v>8592502392094</v>
      </c>
      <c r="J1580" s="23">
        <v>89.95</v>
      </c>
      <c r="K1580" s="23">
        <f t="shared" si="24"/>
        <v>719.6</v>
      </c>
      <c r="L1580" s="29" t="s">
        <v>535</v>
      </c>
      <c r="M1580" s="24">
        <v>8</v>
      </c>
      <c r="N1580" s="25"/>
      <c r="O1580" s="26"/>
    </row>
    <row r="1581" spans="1:15" s="2" customFormat="1" ht="60" customHeight="1">
      <c r="A1581" s="17" t="s">
        <v>7</v>
      </c>
      <c r="B1581" s="18" t="s">
        <v>542</v>
      </c>
      <c r="C1581" s="19" t="s">
        <v>98</v>
      </c>
      <c r="D1581" s="28"/>
      <c r="E1581" s="21" t="s">
        <v>462</v>
      </c>
      <c r="F1581" s="21" t="s">
        <v>378</v>
      </c>
      <c r="G1581" s="21" t="s">
        <v>491</v>
      </c>
      <c r="H1581" s="21" t="s">
        <v>517</v>
      </c>
      <c r="I1581" s="22">
        <v>8592502392100</v>
      </c>
      <c r="J1581" s="23">
        <v>89.95</v>
      </c>
      <c r="K1581" s="23">
        <f t="shared" si="24"/>
        <v>1439.2</v>
      </c>
      <c r="L1581" s="29" t="s">
        <v>535</v>
      </c>
      <c r="M1581" s="24">
        <v>16</v>
      </c>
      <c r="N1581" s="25"/>
      <c r="O1581" s="26"/>
    </row>
    <row r="1582" spans="1:15" s="2" customFormat="1" ht="60" customHeight="1">
      <c r="A1582" s="17" t="s">
        <v>7</v>
      </c>
      <c r="B1582" s="18" t="s">
        <v>542</v>
      </c>
      <c r="C1582" s="19" t="s">
        <v>98</v>
      </c>
      <c r="D1582" s="28"/>
      <c r="E1582" s="21" t="s">
        <v>462</v>
      </c>
      <c r="F1582" s="21" t="s">
        <v>316</v>
      </c>
      <c r="G1582" s="21" t="s">
        <v>491</v>
      </c>
      <c r="H1582" s="21" t="s">
        <v>519</v>
      </c>
      <c r="I1582" s="22">
        <v>8592502392179</v>
      </c>
      <c r="J1582" s="23">
        <v>89.95</v>
      </c>
      <c r="K1582" s="23">
        <f t="shared" si="24"/>
        <v>89.95</v>
      </c>
      <c r="L1582" s="29" t="s">
        <v>535</v>
      </c>
      <c r="M1582" s="24">
        <v>1</v>
      </c>
      <c r="N1582" s="25"/>
      <c r="O1582" s="26"/>
    </row>
    <row r="1583" spans="1:15" s="2" customFormat="1" ht="60" customHeight="1">
      <c r="A1583" s="17" t="s">
        <v>7</v>
      </c>
      <c r="B1583" s="18" t="s">
        <v>542</v>
      </c>
      <c r="C1583" s="19" t="s">
        <v>98</v>
      </c>
      <c r="D1583" s="28"/>
      <c r="E1583" s="21" t="s">
        <v>462</v>
      </c>
      <c r="F1583" s="21" t="s">
        <v>316</v>
      </c>
      <c r="G1583" s="21" t="s">
        <v>491</v>
      </c>
      <c r="H1583" s="21" t="s">
        <v>520</v>
      </c>
      <c r="I1583" s="22">
        <v>8592502392209</v>
      </c>
      <c r="J1583" s="23">
        <v>89.95</v>
      </c>
      <c r="K1583" s="23">
        <f t="shared" si="24"/>
        <v>269.85000000000002</v>
      </c>
      <c r="L1583" s="29" t="s">
        <v>535</v>
      </c>
      <c r="M1583" s="24">
        <v>3</v>
      </c>
      <c r="N1583" s="25"/>
      <c r="O1583" s="26"/>
    </row>
    <row r="1584" spans="1:15" s="2" customFormat="1" ht="60" customHeight="1">
      <c r="A1584" s="17" t="s">
        <v>7</v>
      </c>
      <c r="B1584" s="18" t="s">
        <v>542</v>
      </c>
      <c r="C1584" s="19" t="s">
        <v>98</v>
      </c>
      <c r="D1584" s="32"/>
      <c r="E1584" s="21" t="s">
        <v>462</v>
      </c>
      <c r="F1584" s="21" t="s">
        <v>379</v>
      </c>
      <c r="G1584" s="21" t="s">
        <v>491</v>
      </c>
      <c r="H1584" s="21" t="s">
        <v>520</v>
      </c>
      <c r="I1584" s="22">
        <v>8592502392216</v>
      </c>
      <c r="J1584" s="23">
        <v>89.95</v>
      </c>
      <c r="K1584" s="23">
        <f t="shared" si="24"/>
        <v>89.95</v>
      </c>
      <c r="L1584" s="29" t="s">
        <v>535</v>
      </c>
      <c r="M1584" s="24">
        <v>1</v>
      </c>
      <c r="N1584" s="25"/>
      <c r="O1584" s="26"/>
    </row>
    <row r="1585" spans="1:15" s="2" customFormat="1" ht="60" customHeight="1">
      <c r="A1585" s="17" t="s">
        <v>7</v>
      </c>
      <c r="B1585" s="18" t="s">
        <v>542</v>
      </c>
      <c r="C1585" s="19" t="s">
        <v>226</v>
      </c>
      <c r="D1585" s="32"/>
      <c r="E1585" s="21" t="s">
        <v>465</v>
      </c>
      <c r="F1585" s="21" t="s">
        <v>377</v>
      </c>
      <c r="G1585" s="21" t="s">
        <v>491</v>
      </c>
      <c r="H1585" s="21" t="s">
        <v>517</v>
      </c>
      <c r="I1585" s="22">
        <v>8592502523627</v>
      </c>
      <c r="J1585" s="23">
        <v>89.95</v>
      </c>
      <c r="K1585" s="23">
        <f t="shared" si="24"/>
        <v>1439.2</v>
      </c>
      <c r="L1585" s="29" t="s">
        <v>535</v>
      </c>
      <c r="M1585" s="24">
        <v>16</v>
      </c>
      <c r="N1585" s="25"/>
      <c r="O1585" s="26"/>
    </row>
    <row r="1586" spans="1:15" s="2" customFormat="1" ht="60" customHeight="1">
      <c r="A1586" s="17" t="s">
        <v>7</v>
      </c>
      <c r="B1586" s="18" t="s">
        <v>542</v>
      </c>
      <c r="C1586" s="19" t="s">
        <v>308</v>
      </c>
      <c r="D1586" s="32"/>
      <c r="E1586" s="21" t="s">
        <v>6</v>
      </c>
      <c r="F1586" s="21" t="s">
        <v>456</v>
      </c>
      <c r="G1586" s="21" t="s">
        <v>491</v>
      </c>
      <c r="H1586" s="21" t="s">
        <v>520</v>
      </c>
      <c r="I1586" s="22">
        <v>8592502920648</v>
      </c>
      <c r="J1586" s="23">
        <v>59.95</v>
      </c>
      <c r="K1586" s="23">
        <f t="shared" si="24"/>
        <v>2757.7000000000003</v>
      </c>
      <c r="L1586" s="29" t="s">
        <v>499</v>
      </c>
      <c r="M1586" s="24">
        <v>46</v>
      </c>
      <c r="N1586" s="25"/>
      <c r="O1586" s="26"/>
    </row>
    <row r="1587" spans="1:15" s="2" customFormat="1" ht="60" customHeight="1">
      <c r="A1587" s="17" t="s">
        <v>7</v>
      </c>
      <c r="B1587" s="18" t="s">
        <v>542</v>
      </c>
      <c r="C1587" s="19" t="s">
        <v>308</v>
      </c>
      <c r="D1587" s="32"/>
      <c r="E1587" s="21" t="s">
        <v>6</v>
      </c>
      <c r="F1587" s="21" t="s">
        <v>456</v>
      </c>
      <c r="G1587" s="21" t="s">
        <v>491</v>
      </c>
      <c r="H1587" s="21" t="s">
        <v>521</v>
      </c>
      <c r="I1587" s="22">
        <v>8592502920655</v>
      </c>
      <c r="J1587" s="23">
        <v>59.95</v>
      </c>
      <c r="K1587" s="23">
        <f t="shared" si="24"/>
        <v>1019.1500000000001</v>
      </c>
      <c r="L1587" s="29" t="s">
        <v>499</v>
      </c>
      <c r="M1587" s="24">
        <v>17</v>
      </c>
      <c r="N1587" s="25"/>
      <c r="O1587" s="26"/>
    </row>
    <row r="1588" spans="1:15" s="2" customFormat="1" ht="60" customHeight="1">
      <c r="A1588" s="17" t="s">
        <v>7</v>
      </c>
      <c r="B1588" s="18" t="s">
        <v>542</v>
      </c>
      <c r="C1588" s="19" t="s">
        <v>308</v>
      </c>
      <c r="D1588" s="32"/>
      <c r="E1588" s="21" t="s">
        <v>6</v>
      </c>
      <c r="F1588" s="21" t="s">
        <v>458</v>
      </c>
      <c r="G1588" s="21" t="s">
        <v>491</v>
      </c>
      <c r="H1588" s="21" t="s">
        <v>515</v>
      </c>
      <c r="I1588" s="22">
        <v>8592502920693</v>
      </c>
      <c r="J1588" s="23">
        <v>59.95</v>
      </c>
      <c r="K1588" s="23">
        <f t="shared" si="24"/>
        <v>3057.4500000000003</v>
      </c>
      <c r="L1588" s="29" t="s">
        <v>499</v>
      </c>
      <c r="M1588" s="24">
        <v>51</v>
      </c>
      <c r="N1588" s="25"/>
      <c r="O1588" s="26"/>
    </row>
    <row r="1589" spans="1:15" s="2" customFormat="1" ht="60" customHeight="1">
      <c r="A1589" s="17" t="s">
        <v>7</v>
      </c>
      <c r="B1589" s="18" t="s">
        <v>542</v>
      </c>
      <c r="C1589" s="19" t="s">
        <v>308</v>
      </c>
      <c r="D1589" s="32"/>
      <c r="E1589" s="21" t="s">
        <v>6</v>
      </c>
      <c r="F1589" s="21" t="s">
        <v>458</v>
      </c>
      <c r="G1589" s="21" t="s">
        <v>491</v>
      </c>
      <c r="H1589" s="21" t="s">
        <v>519</v>
      </c>
      <c r="I1589" s="22">
        <v>8592502920709</v>
      </c>
      <c r="J1589" s="23">
        <v>59.95</v>
      </c>
      <c r="K1589" s="23">
        <f t="shared" si="24"/>
        <v>5695.25</v>
      </c>
      <c r="L1589" s="29" t="s">
        <v>499</v>
      </c>
      <c r="M1589" s="24">
        <v>95</v>
      </c>
      <c r="N1589" s="25"/>
      <c r="O1589" s="26"/>
    </row>
    <row r="1590" spans="1:15" s="2" customFormat="1" ht="60" customHeight="1">
      <c r="A1590" s="17" t="s">
        <v>7</v>
      </c>
      <c r="B1590" s="18" t="s">
        <v>542</v>
      </c>
      <c r="C1590" s="19" t="s">
        <v>308</v>
      </c>
      <c r="D1590" s="28"/>
      <c r="E1590" s="21" t="s">
        <v>6</v>
      </c>
      <c r="F1590" s="21" t="s">
        <v>458</v>
      </c>
      <c r="G1590" s="21" t="s">
        <v>491</v>
      </c>
      <c r="H1590" s="21" t="s">
        <v>520</v>
      </c>
      <c r="I1590" s="22">
        <v>8592502920716</v>
      </c>
      <c r="J1590" s="23">
        <v>59.95</v>
      </c>
      <c r="K1590" s="23">
        <f t="shared" si="24"/>
        <v>6474.6</v>
      </c>
      <c r="L1590" s="29" t="s">
        <v>499</v>
      </c>
      <c r="M1590" s="24">
        <v>108</v>
      </c>
      <c r="N1590" s="25"/>
      <c r="O1590" s="26"/>
    </row>
    <row r="1591" spans="1:15" s="2" customFormat="1" ht="60" customHeight="1">
      <c r="A1591" s="17" t="s">
        <v>7</v>
      </c>
      <c r="B1591" s="18" t="s">
        <v>542</v>
      </c>
      <c r="C1591" s="19" t="s">
        <v>308</v>
      </c>
      <c r="D1591" s="28"/>
      <c r="E1591" s="21" t="s">
        <v>6</v>
      </c>
      <c r="F1591" s="21" t="s">
        <v>458</v>
      </c>
      <c r="G1591" s="21" t="s">
        <v>491</v>
      </c>
      <c r="H1591" s="21" t="s">
        <v>521</v>
      </c>
      <c r="I1591" s="22">
        <v>8592502920723</v>
      </c>
      <c r="J1591" s="23">
        <v>59.95</v>
      </c>
      <c r="K1591" s="23">
        <f t="shared" si="24"/>
        <v>3417.15</v>
      </c>
      <c r="L1591" s="29" t="s">
        <v>499</v>
      </c>
      <c r="M1591" s="24">
        <v>57</v>
      </c>
      <c r="N1591" s="25"/>
      <c r="O1591" s="26"/>
    </row>
    <row r="1592" spans="1:15" s="2" customFormat="1" ht="60" customHeight="1">
      <c r="A1592" s="17" t="s">
        <v>7</v>
      </c>
      <c r="B1592" s="18" t="s">
        <v>542</v>
      </c>
      <c r="C1592" s="19" t="s">
        <v>309</v>
      </c>
      <c r="D1592" s="28"/>
      <c r="E1592" s="21" t="s">
        <v>464</v>
      </c>
      <c r="F1592" s="21" t="s">
        <v>316</v>
      </c>
      <c r="G1592" s="21" t="s">
        <v>491</v>
      </c>
      <c r="H1592" s="21" t="s">
        <v>515</v>
      </c>
      <c r="I1592" s="22">
        <v>8592502920976</v>
      </c>
      <c r="J1592" s="23">
        <v>33.950000000000003</v>
      </c>
      <c r="K1592" s="23">
        <f t="shared" si="24"/>
        <v>33.950000000000003</v>
      </c>
      <c r="L1592" s="29" t="s">
        <v>499</v>
      </c>
      <c r="M1592" s="24">
        <v>1</v>
      </c>
      <c r="N1592" s="25"/>
      <c r="O1592" s="26"/>
    </row>
    <row r="1593" spans="1:15" s="2" customFormat="1" ht="60" customHeight="1">
      <c r="A1593" s="17" t="s">
        <v>7</v>
      </c>
      <c r="B1593" s="18" t="s">
        <v>542</v>
      </c>
      <c r="C1593" s="19" t="s">
        <v>311</v>
      </c>
      <c r="D1593" s="28"/>
      <c r="E1593" s="21" t="s">
        <v>466</v>
      </c>
      <c r="F1593" s="21" t="s">
        <v>316</v>
      </c>
      <c r="G1593" s="21" t="s">
        <v>491</v>
      </c>
      <c r="H1593" s="21" t="s">
        <v>520</v>
      </c>
      <c r="I1593" s="22">
        <v>8592502921133</v>
      </c>
      <c r="J1593" s="23">
        <v>59.95</v>
      </c>
      <c r="K1593" s="23">
        <f t="shared" si="24"/>
        <v>119.9</v>
      </c>
      <c r="L1593" s="29" t="s">
        <v>499</v>
      </c>
      <c r="M1593" s="24">
        <v>2</v>
      </c>
      <c r="N1593" s="25"/>
      <c r="O1593" s="26"/>
    </row>
    <row r="1594" spans="1:15" s="2" customFormat="1" ht="60" customHeight="1">
      <c r="A1594" s="17" t="s">
        <v>7</v>
      </c>
      <c r="B1594" s="18" t="s">
        <v>542</v>
      </c>
      <c r="C1594" s="19" t="s">
        <v>310</v>
      </c>
      <c r="D1594" s="28"/>
      <c r="E1594" s="21" t="s">
        <v>464</v>
      </c>
      <c r="F1594" s="21" t="s">
        <v>461</v>
      </c>
      <c r="G1594" s="21" t="s">
        <v>491</v>
      </c>
      <c r="H1594" s="21" t="s">
        <v>515</v>
      </c>
      <c r="I1594" s="22">
        <v>8592502921041</v>
      </c>
      <c r="J1594" s="23">
        <v>33.950000000000003</v>
      </c>
      <c r="K1594" s="23">
        <f t="shared" si="24"/>
        <v>33.950000000000003</v>
      </c>
      <c r="L1594" s="29" t="s">
        <v>499</v>
      </c>
      <c r="M1594" s="24">
        <v>1</v>
      </c>
      <c r="N1594" s="25"/>
      <c r="O1594" s="26"/>
    </row>
    <row r="1595" spans="1:15" s="2" customFormat="1" ht="60" customHeight="1">
      <c r="A1595" s="17" t="s">
        <v>7</v>
      </c>
      <c r="B1595" s="18" t="s">
        <v>542</v>
      </c>
      <c r="C1595" s="19" t="s">
        <v>312</v>
      </c>
      <c r="D1595" s="28"/>
      <c r="E1595" s="21" t="s">
        <v>466</v>
      </c>
      <c r="F1595" s="21" t="s">
        <v>316</v>
      </c>
      <c r="G1595" s="21" t="s">
        <v>491</v>
      </c>
      <c r="H1595" s="21" t="s">
        <v>521</v>
      </c>
      <c r="I1595" s="22">
        <v>8592502921140</v>
      </c>
      <c r="J1595" s="23">
        <v>59.95</v>
      </c>
      <c r="K1595" s="23">
        <f t="shared" si="24"/>
        <v>359.70000000000005</v>
      </c>
      <c r="L1595" s="29" t="s">
        <v>499</v>
      </c>
      <c r="M1595" s="24">
        <v>6</v>
      </c>
      <c r="N1595" s="25"/>
      <c r="O1595" s="26"/>
    </row>
    <row r="1596" spans="1:15" s="2" customFormat="1" ht="60" customHeight="1">
      <c r="A1596" s="17" t="s">
        <v>7</v>
      </c>
      <c r="B1596" s="18" t="s">
        <v>542</v>
      </c>
      <c r="C1596" s="19" t="s">
        <v>233</v>
      </c>
      <c r="D1596" s="28"/>
      <c r="E1596" s="21" t="s">
        <v>477</v>
      </c>
      <c r="F1596" s="21" t="s">
        <v>341</v>
      </c>
      <c r="G1596" s="21" t="s">
        <v>492</v>
      </c>
      <c r="H1596" s="21">
        <v>6</v>
      </c>
      <c r="I1596" s="22">
        <v>8592502543403</v>
      </c>
      <c r="J1596" s="23">
        <v>39.950000000000003</v>
      </c>
      <c r="K1596" s="23">
        <f t="shared" si="24"/>
        <v>1917.6000000000001</v>
      </c>
      <c r="L1596" s="29" t="s">
        <v>535</v>
      </c>
      <c r="M1596" s="24">
        <v>48</v>
      </c>
      <c r="N1596" s="25"/>
      <c r="O1596" s="26"/>
    </row>
    <row r="1597" spans="1:15" s="2" customFormat="1" ht="60" customHeight="1">
      <c r="A1597" s="17" t="s">
        <v>7</v>
      </c>
      <c r="B1597" s="18" t="s">
        <v>542</v>
      </c>
      <c r="C1597" s="19" t="s">
        <v>233</v>
      </c>
      <c r="D1597" s="28"/>
      <c r="E1597" s="21" t="s">
        <v>477</v>
      </c>
      <c r="F1597" s="21" t="s">
        <v>341</v>
      </c>
      <c r="G1597" s="21" t="s">
        <v>492</v>
      </c>
      <c r="H1597" s="21">
        <v>7</v>
      </c>
      <c r="I1597" s="22">
        <v>8592502543410</v>
      </c>
      <c r="J1597" s="23">
        <v>39.950000000000003</v>
      </c>
      <c r="K1597" s="23">
        <f t="shared" si="24"/>
        <v>79.900000000000006</v>
      </c>
      <c r="L1597" s="29" t="s">
        <v>535</v>
      </c>
      <c r="M1597" s="24">
        <v>2</v>
      </c>
      <c r="N1597" s="25"/>
      <c r="O1597" s="26"/>
    </row>
    <row r="1598" spans="1:15" s="2" customFormat="1" ht="60" customHeight="1">
      <c r="A1598" s="17" t="s">
        <v>7</v>
      </c>
      <c r="B1598" s="18" t="s">
        <v>542</v>
      </c>
      <c r="C1598" s="19" t="s">
        <v>233</v>
      </c>
      <c r="D1598" s="28"/>
      <c r="E1598" s="21" t="s">
        <v>477</v>
      </c>
      <c r="F1598" s="21" t="s">
        <v>341</v>
      </c>
      <c r="G1598" s="21" t="s">
        <v>492</v>
      </c>
      <c r="H1598" s="21">
        <v>8</v>
      </c>
      <c r="I1598" s="22">
        <v>8592502543427</v>
      </c>
      <c r="J1598" s="23">
        <v>39.950000000000003</v>
      </c>
      <c r="K1598" s="23">
        <f t="shared" si="24"/>
        <v>1797.7500000000002</v>
      </c>
      <c r="L1598" s="29" t="s">
        <v>535</v>
      </c>
      <c r="M1598" s="24">
        <v>45</v>
      </c>
      <c r="N1598" s="25"/>
      <c r="O1598" s="26"/>
    </row>
    <row r="1599" spans="1:15" s="2" customFormat="1" ht="60" customHeight="1">
      <c r="A1599" s="17" t="s">
        <v>7</v>
      </c>
      <c r="B1599" s="18" t="s">
        <v>542</v>
      </c>
      <c r="C1599" s="19" t="s">
        <v>232</v>
      </c>
      <c r="D1599" s="28"/>
      <c r="E1599" s="21" t="s">
        <v>477</v>
      </c>
      <c r="F1599" s="21" t="s">
        <v>316</v>
      </c>
      <c r="G1599" s="21" t="s">
        <v>510</v>
      </c>
      <c r="H1599" s="21">
        <v>7</v>
      </c>
      <c r="I1599" s="22">
        <v>8592502542055</v>
      </c>
      <c r="J1599" s="23">
        <v>39.950000000000003</v>
      </c>
      <c r="K1599" s="23">
        <f t="shared" si="24"/>
        <v>79.900000000000006</v>
      </c>
      <c r="L1599" s="29" t="s">
        <v>535</v>
      </c>
      <c r="M1599" s="24">
        <v>2</v>
      </c>
      <c r="N1599" s="25"/>
      <c r="O1599" s="26"/>
    </row>
    <row r="1600" spans="1:15" s="2" customFormat="1" ht="60" customHeight="1">
      <c r="A1600" s="17" t="s">
        <v>7</v>
      </c>
      <c r="B1600" s="18" t="s">
        <v>542</v>
      </c>
      <c r="C1600" s="19" t="s">
        <v>232</v>
      </c>
      <c r="D1600" s="28"/>
      <c r="E1600" s="21" t="s">
        <v>477</v>
      </c>
      <c r="F1600" s="21" t="s">
        <v>316</v>
      </c>
      <c r="G1600" s="21" t="s">
        <v>510</v>
      </c>
      <c r="H1600" s="21">
        <v>8</v>
      </c>
      <c r="I1600" s="22">
        <v>8592502542062</v>
      </c>
      <c r="J1600" s="23">
        <v>39.950000000000003</v>
      </c>
      <c r="K1600" s="23">
        <f t="shared" si="24"/>
        <v>159.80000000000001</v>
      </c>
      <c r="L1600" s="29" t="s">
        <v>535</v>
      </c>
      <c r="M1600" s="24">
        <v>4</v>
      </c>
      <c r="N1600" s="25"/>
      <c r="O1600" s="26"/>
    </row>
    <row r="1601" spans="1:15" s="2" customFormat="1" ht="60" customHeight="1">
      <c r="A1601" s="17" t="s">
        <v>7</v>
      </c>
      <c r="B1601" s="18" t="s">
        <v>542</v>
      </c>
      <c r="C1601" s="19" t="s">
        <v>313</v>
      </c>
      <c r="D1601" s="28"/>
      <c r="E1601" s="21" t="s">
        <v>481</v>
      </c>
      <c r="F1601" s="21" t="s">
        <v>426</v>
      </c>
      <c r="G1601" s="21" t="s">
        <v>499</v>
      </c>
      <c r="H1601" s="21" t="s">
        <v>517</v>
      </c>
      <c r="I1601" s="22">
        <v>8592502929948</v>
      </c>
      <c r="J1601" s="23">
        <v>45.95</v>
      </c>
      <c r="K1601" s="23">
        <f t="shared" si="24"/>
        <v>1286.6000000000001</v>
      </c>
      <c r="L1601" s="29" t="s">
        <v>499</v>
      </c>
      <c r="M1601" s="24">
        <v>28</v>
      </c>
      <c r="N1601" s="25"/>
      <c r="O1601" s="26"/>
    </row>
    <row r="1602" spans="1:15" s="2" customFormat="1" ht="60" customHeight="1">
      <c r="A1602" s="17" t="s">
        <v>7</v>
      </c>
      <c r="B1602" s="18" t="s">
        <v>542</v>
      </c>
      <c r="C1602" s="19" t="s">
        <v>313</v>
      </c>
      <c r="D1602" s="28"/>
      <c r="E1602" s="21" t="s">
        <v>481</v>
      </c>
      <c r="F1602" s="21" t="s">
        <v>316</v>
      </c>
      <c r="G1602" s="21" t="s">
        <v>499</v>
      </c>
      <c r="H1602" s="21" t="s">
        <v>517</v>
      </c>
      <c r="I1602" s="22">
        <v>8592502929979</v>
      </c>
      <c r="J1602" s="23">
        <v>45.95</v>
      </c>
      <c r="K1602" s="23">
        <f t="shared" si="24"/>
        <v>459.5</v>
      </c>
      <c r="L1602" s="29" t="s">
        <v>499</v>
      </c>
      <c r="M1602" s="24">
        <v>10</v>
      </c>
      <c r="N1602" s="25"/>
      <c r="O1602" s="26"/>
    </row>
    <row r="1603" spans="1:15" s="2" customFormat="1" ht="60" customHeight="1">
      <c r="A1603" s="17" t="s">
        <v>7</v>
      </c>
      <c r="B1603" s="18" t="s">
        <v>542</v>
      </c>
      <c r="C1603" s="19" t="s">
        <v>314</v>
      </c>
      <c r="D1603" s="28"/>
      <c r="E1603" s="21" t="s">
        <v>481</v>
      </c>
      <c r="F1603" s="21" t="s">
        <v>341</v>
      </c>
      <c r="G1603" s="21" t="s">
        <v>499</v>
      </c>
      <c r="H1603" s="21" t="s">
        <v>515</v>
      </c>
      <c r="I1603" s="22">
        <v>8592502930012</v>
      </c>
      <c r="J1603" s="23">
        <v>45.95</v>
      </c>
      <c r="K1603" s="23">
        <f t="shared" ref="K1603:K1666" si="25">J1603*M1603</f>
        <v>459.5</v>
      </c>
      <c r="L1603" s="29" t="s">
        <v>499</v>
      </c>
      <c r="M1603" s="24">
        <v>10</v>
      </c>
      <c r="N1603" s="25"/>
      <c r="O1603" s="26"/>
    </row>
    <row r="1604" spans="1:15" s="2" customFormat="1" ht="60" customHeight="1">
      <c r="A1604" s="17" t="s">
        <v>7</v>
      </c>
      <c r="B1604" s="18" t="s">
        <v>541</v>
      </c>
      <c r="C1604" s="19" t="s">
        <v>303</v>
      </c>
      <c r="D1604" s="28"/>
      <c r="E1604" s="21" t="s">
        <v>478</v>
      </c>
      <c r="F1604" s="21" t="s">
        <v>341</v>
      </c>
      <c r="G1604" s="21" t="s">
        <v>511</v>
      </c>
      <c r="H1604" s="21" t="s">
        <v>532</v>
      </c>
      <c r="I1604" s="22">
        <v>8592502880553</v>
      </c>
      <c r="J1604" s="23">
        <v>34.950000000000003</v>
      </c>
      <c r="K1604" s="23">
        <f t="shared" si="25"/>
        <v>69.900000000000006</v>
      </c>
      <c r="L1604" s="29" t="s">
        <v>538</v>
      </c>
      <c r="M1604" s="24">
        <v>2</v>
      </c>
      <c r="N1604" s="25"/>
      <c r="O1604" s="26"/>
    </row>
    <row r="1605" spans="1:15" s="2" customFormat="1" ht="60" customHeight="1">
      <c r="A1605" s="17" t="s">
        <v>7</v>
      </c>
      <c r="B1605" s="18" t="s">
        <v>541</v>
      </c>
      <c r="C1605" s="19" t="s">
        <v>303</v>
      </c>
      <c r="D1605" s="28"/>
      <c r="E1605" s="21" t="s">
        <v>478</v>
      </c>
      <c r="F1605" s="21" t="s">
        <v>316</v>
      </c>
      <c r="G1605" s="21" t="s">
        <v>511</v>
      </c>
      <c r="H1605" s="21" t="s">
        <v>532</v>
      </c>
      <c r="I1605" s="22">
        <v>8592502880560</v>
      </c>
      <c r="J1605" s="23">
        <v>34.950000000000003</v>
      </c>
      <c r="K1605" s="23">
        <f t="shared" si="25"/>
        <v>34.950000000000003</v>
      </c>
      <c r="L1605" s="29" t="s">
        <v>538</v>
      </c>
      <c r="M1605" s="24">
        <v>1</v>
      </c>
      <c r="N1605" s="25"/>
      <c r="O1605" s="26"/>
    </row>
    <row r="1606" spans="1:15" s="2" customFormat="1" ht="60" customHeight="1">
      <c r="A1606" s="17" t="s">
        <v>7</v>
      </c>
      <c r="B1606" s="18" t="s">
        <v>541</v>
      </c>
      <c r="C1606" s="19" t="s">
        <v>303</v>
      </c>
      <c r="D1606" s="28"/>
      <c r="E1606" s="21" t="s">
        <v>478</v>
      </c>
      <c r="F1606" s="21" t="s">
        <v>454</v>
      </c>
      <c r="G1606" s="21" t="s">
        <v>511</v>
      </c>
      <c r="H1606" s="21" t="s">
        <v>532</v>
      </c>
      <c r="I1606" s="22">
        <v>8592502880577</v>
      </c>
      <c r="J1606" s="23">
        <v>34.950000000000003</v>
      </c>
      <c r="K1606" s="23">
        <f t="shared" si="25"/>
        <v>279.60000000000002</v>
      </c>
      <c r="L1606" s="29" t="s">
        <v>538</v>
      </c>
      <c r="M1606" s="24">
        <v>8</v>
      </c>
      <c r="N1606" s="25"/>
      <c r="O1606" s="26"/>
    </row>
    <row r="1607" spans="1:15" s="2" customFormat="1" ht="60" customHeight="1">
      <c r="A1607" s="17" t="s">
        <v>7</v>
      </c>
      <c r="B1607" s="18" t="s">
        <v>541</v>
      </c>
      <c r="C1607" s="19" t="s">
        <v>303</v>
      </c>
      <c r="D1607" s="28"/>
      <c r="E1607" s="21" t="s">
        <v>478</v>
      </c>
      <c r="F1607" s="21" t="s">
        <v>421</v>
      </c>
      <c r="G1607" s="21" t="s">
        <v>511</v>
      </c>
      <c r="H1607" s="21" t="s">
        <v>532</v>
      </c>
      <c r="I1607" s="22">
        <v>8592502880584</v>
      </c>
      <c r="J1607" s="23">
        <v>34.950000000000003</v>
      </c>
      <c r="K1607" s="23">
        <f t="shared" si="25"/>
        <v>34.950000000000003</v>
      </c>
      <c r="L1607" s="29" t="s">
        <v>538</v>
      </c>
      <c r="M1607" s="24">
        <v>1</v>
      </c>
      <c r="N1607" s="25"/>
      <c r="O1607" s="26"/>
    </row>
    <row r="1608" spans="1:15" s="2" customFormat="1" ht="60" customHeight="1">
      <c r="A1608" s="17" t="s">
        <v>7</v>
      </c>
      <c r="B1608" s="18" t="s">
        <v>541</v>
      </c>
      <c r="C1608" s="19" t="s">
        <v>303</v>
      </c>
      <c r="D1608" s="28"/>
      <c r="E1608" s="21" t="s">
        <v>478</v>
      </c>
      <c r="F1608" s="21" t="s">
        <v>455</v>
      </c>
      <c r="G1608" s="21" t="s">
        <v>511</v>
      </c>
      <c r="H1608" s="21" t="s">
        <v>532</v>
      </c>
      <c r="I1608" s="22">
        <v>8592502880591</v>
      </c>
      <c r="J1608" s="23">
        <v>34.950000000000003</v>
      </c>
      <c r="K1608" s="23">
        <f t="shared" si="25"/>
        <v>34.950000000000003</v>
      </c>
      <c r="L1608" s="29" t="s">
        <v>538</v>
      </c>
      <c r="M1608" s="24">
        <v>1</v>
      </c>
      <c r="N1608" s="25"/>
      <c r="O1608" s="26"/>
    </row>
    <row r="1609" spans="1:15" s="2" customFormat="1" ht="60" customHeight="1">
      <c r="A1609" s="17" t="s">
        <v>7</v>
      </c>
      <c r="B1609" s="18" t="s">
        <v>544</v>
      </c>
      <c r="C1609" s="19" t="s">
        <v>261</v>
      </c>
      <c r="D1609" s="28"/>
      <c r="E1609" s="21" t="s">
        <v>478</v>
      </c>
      <c r="F1609" s="21" t="s">
        <v>400</v>
      </c>
      <c r="G1609" s="21" t="s">
        <v>491</v>
      </c>
      <c r="H1609" s="21" t="s">
        <v>532</v>
      </c>
      <c r="I1609" s="22">
        <v>8592502586745</v>
      </c>
      <c r="J1609" s="23">
        <v>34.950000000000003</v>
      </c>
      <c r="K1609" s="23">
        <f t="shared" si="25"/>
        <v>2621.25</v>
      </c>
      <c r="L1609" s="29" t="s">
        <v>535</v>
      </c>
      <c r="M1609" s="24">
        <v>75</v>
      </c>
      <c r="N1609" s="25"/>
      <c r="O1609" s="26"/>
    </row>
    <row r="1610" spans="1:15" s="2" customFormat="1" ht="60" customHeight="1">
      <c r="A1610" s="17" t="s">
        <v>7</v>
      </c>
      <c r="B1610" s="18" t="s">
        <v>544</v>
      </c>
      <c r="C1610" s="19" t="s">
        <v>261</v>
      </c>
      <c r="D1610" s="28"/>
      <c r="E1610" s="21" t="s">
        <v>478</v>
      </c>
      <c r="F1610" s="21" t="s">
        <v>377</v>
      </c>
      <c r="G1610" s="21" t="s">
        <v>491</v>
      </c>
      <c r="H1610" s="21" t="s">
        <v>532</v>
      </c>
      <c r="I1610" s="22">
        <v>8592502586783</v>
      </c>
      <c r="J1610" s="23">
        <v>34.950000000000003</v>
      </c>
      <c r="K1610" s="23">
        <f t="shared" si="25"/>
        <v>3984.3</v>
      </c>
      <c r="L1610" s="29" t="s">
        <v>535</v>
      </c>
      <c r="M1610" s="24">
        <v>114</v>
      </c>
      <c r="N1610" s="25"/>
      <c r="O1610" s="26"/>
    </row>
    <row r="1611" spans="1:15" s="2" customFormat="1" ht="60" customHeight="1">
      <c r="A1611" s="17" t="s">
        <v>7</v>
      </c>
      <c r="B1611" s="18" t="s">
        <v>544</v>
      </c>
      <c r="C1611" s="19" t="s">
        <v>234</v>
      </c>
      <c r="D1611" s="28"/>
      <c r="E1611" s="21" t="s">
        <v>478</v>
      </c>
      <c r="F1611" s="21" t="s">
        <v>400</v>
      </c>
      <c r="G1611" s="21" t="s">
        <v>491</v>
      </c>
      <c r="H1611" s="21" t="s">
        <v>532</v>
      </c>
      <c r="I1611" s="22">
        <v>8592502543861</v>
      </c>
      <c r="J1611" s="23">
        <v>34.950000000000003</v>
      </c>
      <c r="K1611" s="23">
        <f t="shared" si="25"/>
        <v>104.85000000000001</v>
      </c>
      <c r="L1611" s="29" t="s">
        <v>535</v>
      </c>
      <c r="M1611" s="24">
        <v>3</v>
      </c>
      <c r="N1611" s="25"/>
      <c r="O1611" s="26"/>
    </row>
    <row r="1612" spans="1:15" s="2" customFormat="1" ht="60" customHeight="1">
      <c r="A1612" s="17" t="s">
        <v>7</v>
      </c>
      <c r="B1612" s="18" t="s">
        <v>544</v>
      </c>
      <c r="C1612" s="19" t="s">
        <v>234</v>
      </c>
      <c r="D1612" s="28"/>
      <c r="E1612" s="21" t="s">
        <v>478</v>
      </c>
      <c r="F1612" s="21" t="s">
        <v>372</v>
      </c>
      <c r="G1612" s="21" t="s">
        <v>491</v>
      </c>
      <c r="H1612" s="21" t="s">
        <v>532</v>
      </c>
      <c r="I1612" s="22">
        <v>8592502543892</v>
      </c>
      <c r="J1612" s="23">
        <v>34.950000000000003</v>
      </c>
      <c r="K1612" s="23">
        <f t="shared" si="25"/>
        <v>139.80000000000001</v>
      </c>
      <c r="L1612" s="29" t="s">
        <v>535</v>
      </c>
      <c r="M1612" s="24">
        <v>4</v>
      </c>
      <c r="N1612" s="25"/>
      <c r="O1612" s="26"/>
    </row>
    <row r="1613" spans="1:15" s="2" customFormat="1" ht="60" customHeight="1">
      <c r="A1613" s="17" t="s">
        <v>7</v>
      </c>
      <c r="B1613" s="18" t="s">
        <v>544</v>
      </c>
      <c r="C1613" s="19" t="s">
        <v>236</v>
      </c>
      <c r="D1613" s="28"/>
      <c r="E1613" s="21" t="s">
        <v>478</v>
      </c>
      <c r="F1613" s="21" t="s">
        <v>372</v>
      </c>
      <c r="G1613" s="21" t="s">
        <v>491</v>
      </c>
      <c r="H1613" s="21" t="s">
        <v>532</v>
      </c>
      <c r="I1613" s="22">
        <v>8592502544387</v>
      </c>
      <c r="J1613" s="23">
        <v>34.950000000000003</v>
      </c>
      <c r="K1613" s="23">
        <f t="shared" si="25"/>
        <v>1572.7500000000002</v>
      </c>
      <c r="L1613" s="29" t="s">
        <v>535</v>
      </c>
      <c r="M1613" s="24">
        <v>45</v>
      </c>
      <c r="N1613" s="25"/>
      <c r="O1613" s="26"/>
    </row>
    <row r="1614" spans="1:15" s="2" customFormat="1" ht="60" customHeight="1">
      <c r="A1614" s="17" t="s">
        <v>7</v>
      </c>
      <c r="B1614" s="18" t="s">
        <v>544</v>
      </c>
      <c r="C1614" s="19" t="s">
        <v>236</v>
      </c>
      <c r="D1614" s="32"/>
      <c r="E1614" s="21" t="s">
        <v>478</v>
      </c>
      <c r="F1614" s="21" t="s">
        <v>317</v>
      </c>
      <c r="G1614" s="21" t="s">
        <v>491</v>
      </c>
      <c r="H1614" s="21" t="s">
        <v>532</v>
      </c>
      <c r="I1614" s="22">
        <v>8592502544394</v>
      </c>
      <c r="J1614" s="23">
        <v>34.950000000000003</v>
      </c>
      <c r="K1614" s="23">
        <f t="shared" si="25"/>
        <v>1677.6000000000001</v>
      </c>
      <c r="L1614" s="29" t="s">
        <v>535</v>
      </c>
      <c r="M1614" s="24">
        <v>48</v>
      </c>
      <c r="N1614" s="25"/>
      <c r="O1614" s="26"/>
    </row>
    <row r="1615" spans="1:15" s="2" customFormat="1" ht="60" customHeight="1">
      <c r="A1615" s="17" t="s">
        <v>7</v>
      </c>
      <c r="B1615" s="18" t="s">
        <v>544</v>
      </c>
      <c r="C1615" s="19" t="s">
        <v>237</v>
      </c>
      <c r="D1615" s="32"/>
      <c r="E1615" s="21" t="s">
        <v>478</v>
      </c>
      <c r="F1615" s="21" t="s">
        <v>316</v>
      </c>
      <c r="G1615" s="21" t="s">
        <v>491</v>
      </c>
      <c r="H1615" s="21" t="s">
        <v>532</v>
      </c>
      <c r="I1615" s="22">
        <v>8592502544547</v>
      </c>
      <c r="J1615" s="23">
        <v>34.950000000000003</v>
      </c>
      <c r="K1615" s="23">
        <f t="shared" si="25"/>
        <v>6920.1</v>
      </c>
      <c r="L1615" s="29" t="s">
        <v>535</v>
      </c>
      <c r="M1615" s="24">
        <v>198</v>
      </c>
      <c r="N1615" s="25"/>
      <c r="O1615" s="26"/>
    </row>
    <row r="1616" spans="1:15" s="2" customFormat="1" ht="60" customHeight="1">
      <c r="A1616" s="17" t="s">
        <v>7</v>
      </c>
      <c r="B1616" s="18" t="s">
        <v>544</v>
      </c>
      <c r="C1616" s="19" t="s">
        <v>239</v>
      </c>
      <c r="D1616" s="32"/>
      <c r="E1616" s="21" t="s">
        <v>478</v>
      </c>
      <c r="F1616" s="21" t="s">
        <v>436</v>
      </c>
      <c r="G1616" s="21" t="s">
        <v>511</v>
      </c>
      <c r="H1616" s="21" t="s">
        <v>533</v>
      </c>
      <c r="I1616" s="22">
        <v>8592502544912</v>
      </c>
      <c r="J1616" s="23">
        <v>34.950000000000003</v>
      </c>
      <c r="K1616" s="23">
        <f t="shared" si="25"/>
        <v>244.65000000000003</v>
      </c>
      <c r="L1616" s="29" t="s">
        <v>537</v>
      </c>
      <c r="M1616" s="24">
        <v>7</v>
      </c>
      <c r="N1616" s="25"/>
      <c r="O1616" s="26"/>
    </row>
    <row r="1617" spans="1:15" s="2" customFormat="1" ht="60" customHeight="1">
      <c r="A1617" s="17" t="s">
        <v>7</v>
      </c>
      <c r="B1617" s="18" t="s">
        <v>544</v>
      </c>
      <c r="C1617" s="19" t="s">
        <v>239</v>
      </c>
      <c r="D1617" s="32"/>
      <c r="E1617" s="21" t="s">
        <v>478</v>
      </c>
      <c r="F1617" s="21" t="s">
        <v>388</v>
      </c>
      <c r="G1617" s="21" t="s">
        <v>511</v>
      </c>
      <c r="H1617" s="21" t="s">
        <v>533</v>
      </c>
      <c r="I1617" s="22">
        <v>8592502544929</v>
      </c>
      <c r="J1617" s="23">
        <v>34.950000000000003</v>
      </c>
      <c r="K1617" s="23">
        <f t="shared" si="25"/>
        <v>174.75</v>
      </c>
      <c r="L1617" s="29" t="s">
        <v>537</v>
      </c>
      <c r="M1617" s="24">
        <v>5</v>
      </c>
      <c r="N1617" s="25"/>
      <c r="O1617" s="26"/>
    </row>
    <row r="1618" spans="1:15" s="2" customFormat="1" ht="60" customHeight="1">
      <c r="A1618" s="17" t="s">
        <v>7</v>
      </c>
      <c r="B1618" s="18" t="s">
        <v>544</v>
      </c>
      <c r="C1618" s="19" t="s">
        <v>239</v>
      </c>
      <c r="D1618" s="28"/>
      <c r="E1618" s="21" t="s">
        <v>478</v>
      </c>
      <c r="F1618" s="21" t="s">
        <v>421</v>
      </c>
      <c r="G1618" s="21" t="s">
        <v>511</v>
      </c>
      <c r="H1618" s="21" t="s">
        <v>533</v>
      </c>
      <c r="I1618" s="22">
        <v>8592502544936</v>
      </c>
      <c r="J1618" s="23">
        <v>34.950000000000003</v>
      </c>
      <c r="K1618" s="23">
        <f t="shared" si="25"/>
        <v>2446.5</v>
      </c>
      <c r="L1618" s="29" t="s">
        <v>537</v>
      </c>
      <c r="M1618" s="24">
        <v>70</v>
      </c>
      <c r="N1618" s="25"/>
      <c r="O1618" s="26"/>
    </row>
    <row r="1619" spans="1:15" s="2" customFormat="1" ht="60" customHeight="1">
      <c r="A1619" s="17" t="s">
        <v>7</v>
      </c>
      <c r="B1619" s="18" t="s">
        <v>544</v>
      </c>
      <c r="C1619" s="19" t="s">
        <v>239</v>
      </c>
      <c r="D1619" s="28"/>
      <c r="E1619" s="21" t="s">
        <v>478</v>
      </c>
      <c r="F1619" s="21" t="s">
        <v>341</v>
      </c>
      <c r="G1619" s="21" t="s">
        <v>511</v>
      </c>
      <c r="H1619" s="21" t="s">
        <v>533</v>
      </c>
      <c r="I1619" s="22">
        <v>8592502544950</v>
      </c>
      <c r="J1619" s="23">
        <v>34.950000000000003</v>
      </c>
      <c r="K1619" s="23">
        <f t="shared" si="25"/>
        <v>384.45000000000005</v>
      </c>
      <c r="L1619" s="29" t="s">
        <v>537</v>
      </c>
      <c r="M1619" s="24">
        <v>11</v>
      </c>
      <c r="N1619" s="25"/>
      <c r="O1619" s="26"/>
    </row>
    <row r="1620" spans="1:15" s="2" customFormat="1" ht="60" customHeight="1">
      <c r="A1620" s="17" t="s">
        <v>7</v>
      </c>
      <c r="B1620" s="18" t="s">
        <v>544</v>
      </c>
      <c r="C1620" s="19" t="s">
        <v>235</v>
      </c>
      <c r="D1620" s="28"/>
      <c r="E1620" s="21" t="s">
        <v>478</v>
      </c>
      <c r="F1620" s="21" t="s">
        <v>315</v>
      </c>
      <c r="G1620" s="21" t="s">
        <v>491</v>
      </c>
      <c r="H1620" s="21" t="s">
        <v>532</v>
      </c>
      <c r="I1620" s="22">
        <v>8592502544363</v>
      </c>
      <c r="J1620" s="23">
        <v>34.950000000000003</v>
      </c>
      <c r="K1620" s="23">
        <f t="shared" si="25"/>
        <v>1572.7500000000002</v>
      </c>
      <c r="L1620" s="29" t="s">
        <v>535</v>
      </c>
      <c r="M1620" s="24">
        <v>45</v>
      </c>
      <c r="N1620" s="25"/>
      <c r="O1620" s="26"/>
    </row>
    <row r="1621" spans="1:15" s="2" customFormat="1" ht="60" customHeight="1">
      <c r="A1621" s="17" t="s">
        <v>7</v>
      </c>
      <c r="B1621" s="18" t="s">
        <v>544</v>
      </c>
      <c r="C1621" s="19" t="s">
        <v>282</v>
      </c>
      <c r="D1621" s="28"/>
      <c r="E1621" s="21" t="s">
        <v>478</v>
      </c>
      <c r="F1621" s="21" t="s">
        <v>341</v>
      </c>
      <c r="G1621" s="21" t="s">
        <v>491</v>
      </c>
      <c r="H1621" s="21" t="s">
        <v>532</v>
      </c>
      <c r="I1621" s="22">
        <v>8592502689712</v>
      </c>
      <c r="J1621" s="23">
        <v>34.950000000000003</v>
      </c>
      <c r="K1621" s="23">
        <f t="shared" si="25"/>
        <v>2131.9500000000003</v>
      </c>
      <c r="L1621" s="29" t="s">
        <v>535</v>
      </c>
      <c r="M1621" s="24">
        <v>61</v>
      </c>
      <c r="N1621" s="25"/>
      <c r="O1621" s="26"/>
    </row>
    <row r="1622" spans="1:15" s="2" customFormat="1" ht="60" customHeight="1">
      <c r="A1622" s="17" t="s">
        <v>7</v>
      </c>
      <c r="B1622" s="18" t="s">
        <v>544</v>
      </c>
      <c r="C1622" s="19" t="s">
        <v>282</v>
      </c>
      <c r="D1622" s="28"/>
      <c r="E1622" s="21" t="s">
        <v>478</v>
      </c>
      <c r="F1622" s="21" t="s">
        <v>345</v>
      </c>
      <c r="G1622" s="21" t="s">
        <v>491</v>
      </c>
      <c r="H1622" s="21" t="s">
        <v>532</v>
      </c>
      <c r="I1622" s="22">
        <v>8592502689750</v>
      </c>
      <c r="J1622" s="23">
        <v>34.950000000000003</v>
      </c>
      <c r="K1622" s="23">
        <f t="shared" si="25"/>
        <v>2796</v>
      </c>
      <c r="L1622" s="29" t="s">
        <v>535</v>
      </c>
      <c r="M1622" s="24">
        <v>80</v>
      </c>
      <c r="N1622" s="25"/>
      <c r="O1622" s="26"/>
    </row>
    <row r="1623" spans="1:15" s="2" customFormat="1" ht="60" customHeight="1">
      <c r="A1623" s="17" t="s">
        <v>7</v>
      </c>
      <c r="B1623" s="18" t="s">
        <v>544</v>
      </c>
      <c r="C1623" s="19" t="s">
        <v>283</v>
      </c>
      <c r="D1623" s="28"/>
      <c r="E1623" s="21" t="s">
        <v>478</v>
      </c>
      <c r="F1623" s="21" t="s">
        <v>317</v>
      </c>
      <c r="G1623" s="21" t="s">
        <v>491</v>
      </c>
      <c r="H1623" s="21" t="s">
        <v>532</v>
      </c>
      <c r="I1623" s="22">
        <v>8592502690008</v>
      </c>
      <c r="J1623" s="23">
        <v>34.950000000000003</v>
      </c>
      <c r="K1623" s="23">
        <f t="shared" si="25"/>
        <v>559.20000000000005</v>
      </c>
      <c r="L1623" s="29" t="s">
        <v>535</v>
      </c>
      <c r="M1623" s="24">
        <v>16</v>
      </c>
      <c r="N1623" s="25"/>
      <c r="O1623" s="26"/>
    </row>
    <row r="1624" spans="1:15" s="2" customFormat="1" ht="60" customHeight="1">
      <c r="A1624" s="17" t="s">
        <v>7</v>
      </c>
      <c r="B1624" s="18" t="s">
        <v>544</v>
      </c>
      <c r="C1624" s="19" t="s">
        <v>283</v>
      </c>
      <c r="D1624" s="28"/>
      <c r="E1624" s="21" t="s">
        <v>478</v>
      </c>
      <c r="F1624" s="21" t="s">
        <v>399</v>
      </c>
      <c r="G1624" s="21" t="s">
        <v>491</v>
      </c>
      <c r="H1624" s="21" t="s">
        <v>532</v>
      </c>
      <c r="I1624" s="22">
        <v>8592502690015</v>
      </c>
      <c r="J1624" s="23">
        <v>34.950000000000003</v>
      </c>
      <c r="K1624" s="23">
        <f t="shared" si="25"/>
        <v>1572.7500000000002</v>
      </c>
      <c r="L1624" s="29" t="s">
        <v>535</v>
      </c>
      <c r="M1624" s="24">
        <v>45</v>
      </c>
      <c r="N1624" s="25"/>
      <c r="O1624" s="26"/>
    </row>
    <row r="1625" spans="1:15" s="2" customFormat="1" ht="60" customHeight="1">
      <c r="A1625" s="17" t="s">
        <v>7</v>
      </c>
      <c r="B1625" s="18" t="s">
        <v>544</v>
      </c>
      <c r="C1625" s="19" t="s">
        <v>283</v>
      </c>
      <c r="D1625" s="32"/>
      <c r="E1625" s="21" t="s">
        <v>478</v>
      </c>
      <c r="F1625" s="21" t="s">
        <v>372</v>
      </c>
      <c r="G1625" s="21" t="s">
        <v>491</v>
      </c>
      <c r="H1625" s="21" t="s">
        <v>532</v>
      </c>
      <c r="I1625" s="22">
        <v>8592502690022</v>
      </c>
      <c r="J1625" s="23">
        <v>34.950000000000003</v>
      </c>
      <c r="K1625" s="23">
        <f t="shared" si="25"/>
        <v>1642.65</v>
      </c>
      <c r="L1625" s="29" t="s">
        <v>535</v>
      </c>
      <c r="M1625" s="24">
        <v>47</v>
      </c>
      <c r="N1625" s="25"/>
      <c r="O1625" s="26"/>
    </row>
    <row r="1626" spans="1:15" s="2" customFormat="1" ht="60" customHeight="1">
      <c r="A1626" s="17" t="s">
        <v>7</v>
      </c>
      <c r="B1626" s="18" t="s">
        <v>544</v>
      </c>
      <c r="C1626" s="19" t="s">
        <v>284</v>
      </c>
      <c r="D1626" s="32"/>
      <c r="E1626" s="21" t="s">
        <v>478</v>
      </c>
      <c r="F1626" s="21" t="s">
        <v>341</v>
      </c>
      <c r="G1626" s="21" t="s">
        <v>491</v>
      </c>
      <c r="H1626" s="21" t="s">
        <v>532</v>
      </c>
      <c r="I1626" s="22">
        <v>8592502690213</v>
      </c>
      <c r="J1626" s="23">
        <v>34.950000000000003</v>
      </c>
      <c r="K1626" s="23">
        <f t="shared" si="25"/>
        <v>34.950000000000003</v>
      </c>
      <c r="L1626" s="29" t="s">
        <v>535</v>
      </c>
      <c r="M1626" s="24">
        <v>1</v>
      </c>
      <c r="N1626" s="25"/>
      <c r="O1626" s="26"/>
    </row>
    <row r="1627" spans="1:15" s="2" customFormat="1" ht="60" customHeight="1">
      <c r="A1627" s="17" t="s">
        <v>7</v>
      </c>
      <c r="B1627" s="18" t="s">
        <v>544</v>
      </c>
      <c r="C1627" s="19" t="s">
        <v>285</v>
      </c>
      <c r="D1627" s="32"/>
      <c r="E1627" s="21" t="s">
        <v>478</v>
      </c>
      <c r="F1627" s="21" t="s">
        <v>341</v>
      </c>
      <c r="G1627" s="21" t="s">
        <v>491</v>
      </c>
      <c r="H1627" s="21" t="s">
        <v>532</v>
      </c>
      <c r="I1627" s="22">
        <v>8592502690336</v>
      </c>
      <c r="J1627" s="23">
        <v>34.950000000000003</v>
      </c>
      <c r="K1627" s="23">
        <f t="shared" si="25"/>
        <v>2271.75</v>
      </c>
      <c r="L1627" s="29" t="s">
        <v>535</v>
      </c>
      <c r="M1627" s="24">
        <v>65</v>
      </c>
      <c r="N1627" s="25"/>
      <c r="O1627" s="26"/>
    </row>
    <row r="1628" spans="1:15" s="2" customFormat="1" ht="60" customHeight="1">
      <c r="A1628" s="17" t="s">
        <v>7</v>
      </c>
      <c r="B1628" s="18" t="s">
        <v>544</v>
      </c>
      <c r="C1628" s="19" t="s">
        <v>285</v>
      </c>
      <c r="D1628" s="32"/>
      <c r="E1628" s="21" t="s">
        <v>478</v>
      </c>
      <c r="F1628" s="21" t="s">
        <v>316</v>
      </c>
      <c r="G1628" s="21" t="s">
        <v>491</v>
      </c>
      <c r="H1628" s="21" t="s">
        <v>532</v>
      </c>
      <c r="I1628" s="22">
        <v>8592502690343</v>
      </c>
      <c r="J1628" s="23">
        <v>34.950000000000003</v>
      </c>
      <c r="K1628" s="23">
        <f t="shared" si="25"/>
        <v>3914.4000000000005</v>
      </c>
      <c r="L1628" s="29" t="s">
        <v>535</v>
      </c>
      <c r="M1628" s="24">
        <v>112</v>
      </c>
      <c r="N1628" s="25"/>
      <c r="O1628" s="26"/>
    </row>
    <row r="1629" spans="1:15" s="2" customFormat="1" ht="60" customHeight="1">
      <c r="A1629" s="17" t="s">
        <v>7</v>
      </c>
      <c r="B1629" s="18" t="s">
        <v>544</v>
      </c>
      <c r="C1629" s="19" t="s">
        <v>285</v>
      </c>
      <c r="D1629" s="28"/>
      <c r="E1629" s="21" t="s">
        <v>478</v>
      </c>
      <c r="F1629" s="21" t="s">
        <v>317</v>
      </c>
      <c r="G1629" s="21" t="s">
        <v>491</v>
      </c>
      <c r="H1629" s="21" t="s">
        <v>518</v>
      </c>
      <c r="I1629" s="22">
        <v>8592502690350</v>
      </c>
      <c r="J1629" s="23">
        <v>34.950000000000003</v>
      </c>
      <c r="K1629" s="23">
        <f t="shared" si="25"/>
        <v>1363.0500000000002</v>
      </c>
      <c r="L1629" s="29" t="s">
        <v>535</v>
      </c>
      <c r="M1629" s="24">
        <v>39</v>
      </c>
      <c r="N1629" s="25"/>
      <c r="O1629" s="26"/>
    </row>
    <row r="1630" spans="1:15" s="2" customFormat="1" ht="60" customHeight="1">
      <c r="A1630" s="17" t="s">
        <v>7</v>
      </c>
      <c r="B1630" s="18" t="s">
        <v>544</v>
      </c>
      <c r="C1630" s="19" t="s">
        <v>285</v>
      </c>
      <c r="D1630" s="28"/>
      <c r="E1630" s="21" t="s">
        <v>478</v>
      </c>
      <c r="F1630" s="21" t="s">
        <v>399</v>
      </c>
      <c r="G1630" s="21" t="s">
        <v>491</v>
      </c>
      <c r="H1630" s="21" t="s">
        <v>532</v>
      </c>
      <c r="I1630" s="22">
        <v>8592502690367</v>
      </c>
      <c r="J1630" s="23">
        <v>34.950000000000003</v>
      </c>
      <c r="K1630" s="23">
        <f t="shared" si="25"/>
        <v>1992.15</v>
      </c>
      <c r="L1630" s="29" t="s">
        <v>535</v>
      </c>
      <c r="M1630" s="24">
        <v>57</v>
      </c>
      <c r="N1630" s="25"/>
      <c r="O1630" s="26"/>
    </row>
    <row r="1631" spans="1:15" s="2" customFormat="1" ht="60" customHeight="1">
      <c r="A1631" s="17" t="s">
        <v>7</v>
      </c>
      <c r="B1631" s="18" t="s">
        <v>544</v>
      </c>
      <c r="C1631" s="19" t="s">
        <v>286</v>
      </c>
      <c r="D1631" s="28"/>
      <c r="E1631" s="21" t="s">
        <v>478</v>
      </c>
      <c r="F1631" s="21" t="s">
        <v>345</v>
      </c>
      <c r="G1631" s="21" t="s">
        <v>491</v>
      </c>
      <c r="H1631" s="21" t="s">
        <v>532</v>
      </c>
      <c r="I1631" s="22">
        <v>8592502690534</v>
      </c>
      <c r="J1631" s="23">
        <v>34.950000000000003</v>
      </c>
      <c r="K1631" s="23">
        <f t="shared" si="25"/>
        <v>1887.3000000000002</v>
      </c>
      <c r="L1631" s="29" t="s">
        <v>535</v>
      </c>
      <c r="M1631" s="24">
        <v>54</v>
      </c>
      <c r="N1631" s="25"/>
      <c r="O1631" s="26"/>
    </row>
    <row r="1632" spans="1:15" s="2" customFormat="1" ht="60" customHeight="1">
      <c r="A1632" s="17" t="s">
        <v>7</v>
      </c>
      <c r="B1632" s="18" t="s">
        <v>544</v>
      </c>
      <c r="C1632" s="19" t="s">
        <v>287</v>
      </c>
      <c r="D1632" s="30"/>
      <c r="E1632" s="21" t="s">
        <v>478</v>
      </c>
      <c r="F1632" s="21" t="s">
        <v>399</v>
      </c>
      <c r="G1632" s="21" t="s">
        <v>491</v>
      </c>
      <c r="H1632" s="21" t="s">
        <v>532</v>
      </c>
      <c r="I1632" s="22">
        <v>8592502691128</v>
      </c>
      <c r="J1632" s="23">
        <v>34.950000000000003</v>
      </c>
      <c r="K1632" s="23">
        <f t="shared" si="25"/>
        <v>139.80000000000001</v>
      </c>
      <c r="L1632" s="29" t="s">
        <v>535</v>
      </c>
      <c r="M1632" s="24">
        <v>4</v>
      </c>
      <c r="N1632" s="25"/>
      <c r="O1632" s="26"/>
    </row>
    <row r="1633" spans="1:15" s="2" customFormat="1" ht="60" customHeight="1">
      <c r="A1633" s="17" t="s">
        <v>7</v>
      </c>
      <c r="B1633" s="18" t="s">
        <v>544</v>
      </c>
      <c r="C1633" s="19" t="s">
        <v>287</v>
      </c>
      <c r="D1633" s="28"/>
      <c r="E1633" s="21" t="s">
        <v>478</v>
      </c>
      <c r="F1633" s="21" t="s">
        <v>372</v>
      </c>
      <c r="G1633" s="21" t="s">
        <v>491</v>
      </c>
      <c r="H1633" s="21" t="s">
        <v>532</v>
      </c>
      <c r="I1633" s="22">
        <v>8592502691135</v>
      </c>
      <c r="J1633" s="23">
        <v>34.950000000000003</v>
      </c>
      <c r="K1633" s="23">
        <f t="shared" si="25"/>
        <v>2446.5</v>
      </c>
      <c r="L1633" s="29" t="s">
        <v>535</v>
      </c>
      <c r="M1633" s="24">
        <v>70</v>
      </c>
      <c r="N1633" s="25"/>
      <c r="O1633" s="26"/>
    </row>
    <row r="1634" spans="1:15" s="2" customFormat="1" ht="60" customHeight="1">
      <c r="A1634" s="17" t="s">
        <v>7</v>
      </c>
      <c r="B1634" s="18" t="s">
        <v>544</v>
      </c>
      <c r="C1634" s="19" t="s">
        <v>302</v>
      </c>
      <c r="D1634" s="28"/>
      <c r="E1634" s="21" t="s">
        <v>478</v>
      </c>
      <c r="F1634" s="21" t="s">
        <v>372</v>
      </c>
      <c r="G1634" s="21" t="s">
        <v>491</v>
      </c>
      <c r="H1634" s="21" t="s">
        <v>532</v>
      </c>
      <c r="I1634" s="22">
        <v>8592502834587</v>
      </c>
      <c r="J1634" s="23">
        <v>34.950000000000003</v>
      </c>
      <c r="K1634" s="23">
        <f t="shared" si="25"/>
        <v>1223.25</v>
      </c>
      <c r="L1634" s="29" t="s">
        <v>535</v>
      </c>
      <c r="M1634" s="24">
        <v>35</v>
      </c>
      <c r="N1634" s="25"/>
      <c r="O1634" s="26"/>
    </row>
    <row r="1635" spans="1:15" s="2" customFormat="1" ht="60" customHeight="1">
      <c r="A1635" s="17" t="s">
        <v>7</v>
      </c>
      <c r="B1635" s="18" t="s">
        <v>543</v>
      </c>
      <c r="C1635" s="19" t="s">
        <v>99</v>
      </c>
      <c r="D1635" s="28"/>
      <c r="E1635" s="21" t="s">
        <v>463</v>
      </c>
      <c r="F1635" s="21" t="s">
        <v>318</v>
      </c>
      <c r="G1635" s="21" t="s">
        <v>491</v>
      </c>
      <c r="H1635" s="21" t="s">
        <v>524</v>
      </c>
      <c r="I1635" s="22">
        <v>8592502397815</v>
      </c>
      <c r="J1635" s="23">
        <v>154.94999999999999</v>
      </c>
      <c r="K1635" s="23">
        <f t="shared" si="25"/>
        <v>154.94999999999999</v>
      </c>
      <c r="L1635" s="29" t="s">
        <v>535</v>
      </c>
      <c r="M1635" s="24">
        <v>1</v>
      </c>
      <c r="N1635" s="25"/>
      <c r="O1635" s="26"/>
    </row>
    <row r="1636" spans="1:15" s="2" customFormat="1" ht="60" customHeight="1">
      <c r="A1636" s="17" t="s">
        <v>7</v>
      </c>
      <c r="B1636" s="18" t="s">
        <v>543</v>
      </c>
      <c r="C1636" s="19" t="s">
        <v>99</v>
      </c>
      <c r="D1636" s="28"/>
      <c r="E1636" s="21" t="s">
        <v>463</v>
      </c>
      <c r="F1636" s="21" t="s">
        <v>318</v>
      </c>
      <c r="G1636" s="21" t="s">
        <v>491</v>
      </c>
      <c r="H1636" s="21" t="s">
        <v>525</v>
      </c>
      <c r="I1636" s="22">
        <v>8592502397822</v>
      </c>
      <c r="J1636" s="23">
        <v>154.94999999999999</v>
      </c>
      <c r="K1636" s="23">
        <f t="shared" si="25"/>
        <v>154.94999999999999</v>
      </c>
      <c r="L1636" s="29" t="s">
        <v>535</v>
      </c>
      <c r="M1636" s="24">
        <v>1</v>
      </c>
      <c r="N1636" s="25"/>
      <c r="O1636" s="26"/>
    </row>
    <row r="1637" spans="1:15" s="2" customFormat="1" ht="60" customHeight="1">
      <c r="A1637" s="17" t="s">
        <v>7</v>
      </c>
      <c r="B1637" s="18" t="s">
        <v>543</v>
      </c>
      <c r="C1637" s="19" t="s">
        <v>100</v>
      </c>
      <c r="D1637" s="28"/>
      <c r="E1637" s="21" t="s">
        <v>463</v>
      </c>
      <c r="F1637" s="21" t="s">
        <v>376</v>
      </c>
      <c r="G1637" s="21" t="s">
        <v>491</v>
      </c>
      <c r="H1637" s="21" t="s">
        <v>523</v>
      </c>
      <c r="I1637" s="22">
        <v>8592502398355</v>
      </c>
      <c r="J1637" s="23">
        <v>154.94999999999999</v>
      </c>
      <c r="K1637" s="23">
        <f t="shared" si="25"/>
        <v>154.94999999999999</v>
      </c>
      <c r="L1637" s="29" t="s">
        <v>535</v>
      </c>
      <c r="M1637" s="24">
        <v>1</v>
      </c>
      <c r="N1637" s="25"/>
      <c r="O1637" s="26"/>
    </row>
    <row r="1638" spans="1:15" s="2" customFormat="1" ht="60" customHeight="1">
      <c r="A1638" s="17" t="s">
        <v>7</v>
      </c>
      <c r="B1638" s="18" t="s">
        <v>541</v>
      </c>
      <c r="C1638" s="19" t="s">
        <v>101</v>
      </c>
      <c r="D1638" s="28"/>
      <c r="E1638" s="21" t="s">
        <v>471</v>
      </c>
      <c r="F1638" s="21" t="s">
        <v>383</v>
      </c>
      <c r="G1638" s="21" t="s">
        <v>490</v>
      </c>
      <c r="H1638" s="21">
        <v>38</v>
      </c>
      <c r="I1638" s="22">
        <v>8592502401864</v>
      </c>
      <c r="J1638" s="23">
        <v>34.950000000000003</v>
      </c>
      <c r="K1638" s="23">
        <f t="shared" si="25"/>
        <v>34.950000000000003</v>
      </c>
      <c r="L1638" s="29" t="s">
        <v>535</v>
      </c>
      <c r="M1638" s="24">
        <v>1</v>
      </c>
      <c r="N1638" s="25"/>
      <c r="O1638" s="26"/>
    </row>
    <row r="1639" spans="1:15" s="2" customFormat="1" ht="60" customHeight="1">
      <c r="A1639" s="17" t="s">
        <v>7</v>
      </c>
      <c r="B1639" s="18" t="s">
        <v>541</v>
      </c>
      <c r="C1639" s="19" t="s">
        <v>240</v>
      </c>
      <c r="D1639" s="28"/>
      <c r="E1639" s="21" t="s">
        <v>463</v>
      </c>
      <c r="F1639" s="21" t="s">
        <v>341</v>
      </c>
      <c r="G1639" s="21" t="s">
        <v>512</v>
      </c>
      <c r="H1639" s="21">
        <v>40</v>
      </c>
      <c r="I1639" s="22">
        <v>8592502545568</v>
      </c>
      <c r="J1639" s="23">
        <v>154.94999999999999</v>
      </c>
      <c r="K1639" s="23">
        <f t="shared" si="25"/>
        <v>1549.5</v>
      </c>
      <c r="L1639" s="29" t="s">
        <v>535</v>
      </c>
      <c r="M1639" s="24">
        <v>10</v>
      </c>
      <c r="N1639" s="25"/>
      <c r="O1639" s="26"/>
    </row>
    <row r="1640" spans="1:15" s="2" customFormat="1" ht="60" customHeight="1">
      <c r="A1640" s="17" t="s">
        <v>7</v>
      </c>
      <c r="B1640" s="18" t="s">
        <v>541</v>
      </c>
      <c r="C1640" s="19" t="s">
        <v>241</v>
      </c>
      <c r="D1640" s="28"/>
      <c r="E1640" s="21" t="s">
        <v>463</v>
      </c>
      <c r="F1640" s="21" t="s">
        <v>421</v>
      </c>
      <c r="G1640" s="21" t="s">
        <v>512</v>
      </c>
      <c r="H1640" s="21">
        <v>38</v>
      </c>
      <c r="I1640" s="22">
        <v>8592502546152</v>
      </c>
      <c r="J1640" s="23">
        <v>154.94999999999999</v>
      </c>
      <c r="K1640" s="23">
        <f t="shared" si="25"/>
        <v>154.94999999999999</v>
      </c>
      <c r="L1640" s="29" t="s">
        <v>535</v>
      </c>
      <c r="M1640" s="24">
        <v>1</v>
      </c>
      <c r="N1640" s="25"/>
      <c r="O1640" s="26"/>
    </row>
    <row r="1641" spans="1:15" s="2" customFormat="1" ht="60" customHeight="1">
      <c r="A1641" s="17" t="s">
        <v>7</v>
      </c>
      <c r="B1641" s="18" t="s">
        <v>541</v>
      </c>
      <c r="C1641" s="19" t="s">
        <v>241</v>
      </c>
      <c r="D1641" s="28"/>
      <c r="E1641" s="21" t="s">
        <v>463</v>
      </c>
      <c r="F1641" s="21" t="s">
        <v>421</v>
      </c>
      <c r="G1641" s="21" t="s">
        <v>512</v>
      </c>
      <c r="H1641" s="21">
        <v>40</v>
      </c>
      <c r="I1641" s="22">
        <v>8592502546169</v>
      </c>
      <c r="J1641" s="23">
        <v>154.94999999999999</v>
      </c>
      <c r="K1641" s="23">
        <f t="shared" si="25"/>
        <v>1394.55</v>
      </c>
      <c r="L1641" s="29" t="s">
        <v>535</v>
      </c>
      <c r="M1641" s="24">
        <v>9</v>
      </c>
      <c r="N1641" s="25"/>
      <c r="O1641" s="26"/>
    </row>
    <row r="1642" spans="1:15" s="2" customFormat="1" ht="60" customHeight="1">
      <c r="A1642" s="17" t="s">
        <v>7</v>
      </c>
      <c r="B1642" s="18" t="s">
        <v>541</v>
      </c>
      <c r="C1642" s="19" t="s">
        <v>244</v>
      </c>
      <c r="D1642" s="28"/>
      <c r="E1642" s="21" t="s">
        <v>463</v>
      </c>
      <c r="F1642" s="21" t="s">
        <v>341</v>
      </c>
      <c r="G1642" s="21" t="s">
        <v>491</v>
      </c>
      <c r="H1642" s="21">
        <v>36</v>
      </c>
      <c r="I1642" s="22">
        <v>8592502550746</v>
      </c>
      <c r="J1642" s="23">
        <v>154.94999999999999</v>
      </c>
      <c r="K1642" s="23">
        <f t="shared" si="25"/>
        <v>1084.6499999999999</v>
      </c>
      <c r="L1642" s="29" t="s">
        <v>535</v>
      </c>
      <c r="M1642" s="24">
        <v>7</v>
      </c>
      <c r="N1642" s="25"/>
      <c r="O1642" s="26"/>
    </row>
    <row r="1643" spans="1:15" s="2" customFormat="1" ht="60" customHeight="1">
      <c r="A1643" s="17" t="s">
        <v>7</v>
      </c>
      <c r="B1643" s="18" t="s">
        <v>541</v>
      </c>
      <c r="C1643" s="19" t="s">
        <v>244</v>
      </c>
      <c r="D1643" s="28"/>
      <c r="E1643" s="21" t="s">
        <v>463</v>
      </c>
      <c r="F1643" s="21" t="s">
        <v>341</v>
      </c>
      <c r="G1643" s="21" t="s">
        <v>491</v>
      </c>
      <c r="H1643" s="21">
        <v>38</v>
      </c>
      <c r="I1643" s="22">
        <v>8592502550753</v>
      </c>
      <c r="J1643" s="23">
        <v>154.94999999999999</v>
      </c>
      <c r="K1643" s="23">
        <f t="shared" si="25"/>
        <v>929.69999999999993</v>
      </c>
      <c r="L1643" s="29" t="s">
        <v>535</v>
      </c>
      <c r="M1643" s="24">
        <v>6</v>
      </c>
      <c r="N1643" s="25"/>
      <c r="O1643" s="26"/>
    </row>
    <row r="1644" spans="1:15" s="2" customFormat="1" ht="60" customHeight="1">
      <c r="A1644" s="17" t="s">
        <v>7</v>
      </c>
      <c r="B1644" s="18" t="s">
        <v>541</v>
      </c>
      <c r="C1644" s="19" t="s">
        <v>244</v>
      </c>
      <c r="D1644" s="28"/>
      <c r="E1644" s="21" t="s">
        <v>463</v>
      </c>
      <c r="F1644" s="21" t="s">
        <v>341</v>
      </c>
      <c r="G1644" s="21" t="s">
        <v>491</v>
      </c>
      <c r="H1644" s="21">
        <v>40</v>
      </c>
      <c r="I1644" s="22">
        <v>8592502550760</v>
      </c>
      <c r="J1644" s="23">
        <v>154.94999999999999</v>
      </c>
      <c r="K1644" s="23">
        <f t="shared" si="25"/>
        <v>1704.4499999999998</v>
      </c>
      <c r="L1644" s="29" t="s">
        <v>535</v>
      </c>
      <c r="M1644" s="24">
        <v>11</v>
      </c>
      <c r="N1644" s="25"/>
      <c r="O1644" s="26"/>
    </row>
    <row r="1645" spans="1:15" s="2" customFormat="1" ht="60" customHeight="1">
      <c r="A1645" s="17" t="s">
        <v>7</v>
      </c>
      <c r="B1645" s="18" t="s">
        <v>541</v>
      </c>
      <c r="C1645" s="19" t="s">
        <v>245</v>
      </c>
      <c r="D1645" s="28"/>
      <c r="E1645" s="21" t="s">
        <v>463</v>
      </c>
      <c r="F1645" s="21" t="s">
        <v>316</v>
      </c>
      <c r="G1645" s="21" t="s">
        <v>491</v>
      </c>
      <c r="H1645" s="21">
        <v>38</v>
      </c>
      <c r="I1645" s="22">
        <v>8592502551316</v>
      </c>
      <c r="J1645" s="23">
        <v>154.94999999999999</v>
      </c>
      <c r="K1645" s="23">
        <f t="shared" si="25"/>
        <v>1084.6499999999999</v>
      </c>
      <c r="L1645" s="29" t="s">
        <v>535</v>
      </c>
      <c r="M1645" s="24">
        <v>7</v>
      </c>
      <c r="N1645" s="25"/>
      <c r="O1645" s="26"/>
    </row>
    <row r="1646" spans="1:15" s="2" customFormat="1" ht="60" customHeight="1">
      <c r="A1646" s="17" t="s">
        <v>7</v>
      </c>
      <c r="B1646" s="18" t="s">
        <v>541</v>
      </c>
      <c r="C1646" s="19" t="s">
        <v>245</v>
      </c>
      <c r="D1646" s="28"/>
      <c r="E1646" s="21" t="s">
        <v>463</v>
      </c>
      <c r="F1646" s="21" t="s">
        <v>316</v>
      </c>
      <c r="G1646" s="21" t="s">
        <v>491</v>
      </c>
      <c r="H1646" s="21">
        <v>40</v>
      </c>
      <c r="I1646" s="22">
        <v>8592502551323</v>
      </c>
      <c r="J1646" s="23">
        <v>154.94999999999999</v>
      </c>
      <c r="K1646" s="23">
        <f t="shared" si="25"/>
        <v>2169.2999999999997</v>
      </c>
      <c r="L1646" s="29" t="s">
        <v>535</v>
      </c>
      <c r="M1646" s="24">
        <v>14</v>
      </c>
      <c r="N1646" s="25"/>
      <c r="O1646" s="26"/>
    </row>
    <row r="1647" spans="1:15" s="2" customFormat="1" ht="60" customHeight="1">
      <c r="A1647" s="17" t="s">
        <v>7</v>
      </c>
      <c r="B1647" s="18" t="s">
        <v>541</v>
      </c>
      <c r="C1647" s="19" t="s">
        <v>242</v>
      </c>
      <c r="D1647" s="28"/>
      <c r="E1647" s="21" t="s">
        <v>6</v>
      </c>
      <c r="F1647" s="21" t="s">
        <v>388</v>
      </c>
      <c r="G1647" s="21" t="s">
        <v>491</v>
      </c>
      <c r="H1647" s="21">
        <v>34</v>
      </c>
      <c r="I1647" s="22">
        <v>8592502547012</v>
      </c>
      <c r="J1647" s="23">
        <v>59.95</v>
      </c>
      <c r="K1647" s="23">
        <f t="shared" si="25"/>
        <v>59.95</v>
      </c>
      <c r="L1647" s="29" t="s">
        <v>535</v>
      </c>
      <c r="M1647" s="24">
        <v>1</v>
      </c>
      <c r="N1647" s="25"/>
      <c r="O1647" s="26"/>
    </row>
    <row r="1648" spans="1:15" s="2" customFormat="1" ht="60" customHeight="1">
      <c r="A1648" s="17" t="s">
        <v>7</v>
      </c>
      <c r="B1648" s="18" t="s">
        <v>541</v>
      </c>
      <c r="C1648" s="19" t="s">
        <v>242</v>
      </c>
      <c r="D1648" s="28"/>
      <c r="E1648" s="21" t="s">
        <v>6</v>
      </c>
      <c r="F1648" s="21" t="s">
        <v>388</v>
      </c>
      <c r="G1648" s="21" t="s">
        <v>491</v>
      </c>
      <c r="H1648" s="21">
        <v>36</v>
      </c>
      <c r="I1648" s="22">
        <v>8592502547029</v>
      </c>
      <c r="J1648" s="23">
        <v>59.95</v>
      </c>
      <c r="K1648" s="23">
        <f t="shared" si="25"/>
        <v>59.95</v>
      </c>
      <c r="L1648" s="29" t="s">
        <v>535</v>
      </c>
      <c r="M1648" s="24">
        <v>1</v>
      </c>
      <c r="N1648" s="25"/>
      <c r="O1648" s="26"/>
    </row>
    <row r="1649" spans="1:15" s="2" customFormat="1" ht="60" customHeight="1">
      <c r="A1649" s="17" t="s">
        <v>7</v>
      </c>
      <c r="B1649" s="18" t="s">
        <v>541</v>
      </c>
      <c r="C1649" s="19" t="s">
        <v>242</v>
      </c>
      <c r="D1649" s="28"/>
      <c r="E1649" s="21" t="s">
        <v>6</v>
      </c>
      <c r="F1649" s="21" t="s">
        <v>388</v>
      </c>
      <c r="G1649" s="21" t="s">
        <v>491</v>
      </c>
      <c r="H1649" s="21">
        <v>42</v>
      </c>
      <c r="I1649" s="22">
        <v>8592502547050</v>
      </c>
      <c r="J1649" s="23">
        <v>59.95</v>
      </c>
      <c r="K1649" s="23">
        <f t="shared" si="25"/>
        <v>59.95</v>
      </c>
      <c r="L1649" s="29" t="s">
        <v>535</v>
      </c>
      <c r="M1649" s="24">
        <v>1</v>
      </c>
      <c r="N1649" s="25"/>
      <c r="O1649" s="26"/>
    </row>
    <row r="1650" spans="1:15" s="2" customFormat="1" ht="60" customHeight="1">
      <c r="A1650" s="17" t="s">
        <v>7</v>
      </c>
      <c r="B1650" s="18" t="s">
        <v>541</v>
      </c>
      <c r="C1650" s="19" t="s">
        <v>243</v>
      </c>
      <c r="D1650" s="28"/>
      <c r="E1650" s="21" t="s">
        <v>463</v>
      </c>
      <c r="F1650" s="21" t="s">
        <v>316</v>
      </c>
      <c r="G1650" s="21" t="s">
        <v>491</v>
      </c>
      <c r="H1650" s="21">
        <v>38</v>
      </c>
      <c r="I1650" s="22">
        <v>8592502549412</v>
      </c>
      <c r="J1650" s="23">
        <v>154.94999999999999</v>
      </c>
      <c r="K1650" s="23">
        <f t="shared" si="25"/>
        <v>154.94999999999999</v>
      </c>
      <c r="L1650" s="29" t="s">
        <v>535</v>
      </c>
      <c r="M1650" s="24">
        <v>1</v>
      </c>
      <c r="N1650" s="25"/>
      <c r="O1650" s="26"/>
    </row>
    <row r="1651" spans="1:15" s="2" customFormat="1" ht="60" customHeight="1">
      <c r="A1651" s="17" t="s">
        <v>7</v>
      </c>
      <c r="B1651" s="18" t="s">
        <v>541</v>
      </c>
      <c r="C1651" s="19" t="s">
        <v>288</v>
      </c>
      <c r="D1651" s="32"/>
      <c r="E1651" s="21" t="s">
        <v>463</v>
      </c>
      <c r="F1651" s="21" t="s">
        <v>316</v>
      </c>
      <c r="G1651" s="21" t="s">
        <v>491</v>
      </c>
      <c r="H1651" s="21">
        <v>36</v>
      </c>
      <c r="I1651" s="22">
        <v>8592502695461</v>
      </c>
      <c r="J1651" s="23">
        <v>154.94999999999999</v>
      </c>
      <c r="K1651" s="23">
        <f t="shared" si="25"/>
        <v>464.84999999999997</v>
      </c>
      <c r="L1651" s="29" t="s">
        <v>535</v>
      </c>
      <c r="M1651" s="24">
        <v>3</v>
      </c>
      <c r="N1651" s="25"/>
      <c r="O1651" s="26"/>
    </row>
    <row r="1652" spans="1:15" s="2" customFormat="1" ht="60" customHeight="1">
      <c r="A1652" s="17" t="s">
        <v>7</v>
      </c>
      <c r="B1652" s="18" t="s">
        <v>541</v>
      </c>
      <c r="C1652" s="19" t="s">
        <v>288</v>
      </c>
      <c r="D1652" s="32"/>
      <c r="E1652" s="21" t="s">
        <v>463</v>
      </c>
      <c r="F1652" s="21" t="s">
        <v>316</v>
      </c>
      <c r="G1652" s="21" t="s">
        <v>491</v>
      </c>
      <c r="H1652" s="21">
        <v>40</v>
      </c>
      <c r="I1652" s="22">
        <v>8592502695485</v>
      </c>
      <c r="J1652" s="23">
        <v>154.94999999999999</v>
      </c>
      <c r="K1652" s="23">
        <f t="shared" si="25"/>
        <v>2324.25</v>
      </c>
      <c r="L1652" s="29" t="s">
        <v>535</v>
      </c>
      <c r="M1652" s="24">
        <v>15</v>
      </c>
      <c r="N1652" s="25"/>
      <c r="O1652" s="26"/>
    </row>
    <row r="1653" spans="1:15" s="2" customFormat="1" ht="60" customHeight="1">
      <c r="A1653" s="17" t="s">
        <v>7</v>
      </c>
      <c r="B1653" s="18" t="s">
        <v>542</v>
      </c>
      <c r="C1653" s="19" t="s">
        <v>16</v>
      </c>
      <c r="D1653" s="32"/>
      <c r="E1653" s="21" t="s">
        <v>463</v>
      </c>
      <c r="F1653" s="21" t="s">
        <v>325</v>
      </c>
      <c r="G1653" s="21" t="s">
        <v>490</v>
      </c>
      <c r="H1653" s="21" t="s">
        <v>515</v>
      </c>
      <c r="I1653" s="22">
        <v>8592502201785</v>
      </c>
      <c r="J1653" s="23">
        <v>154.94999999999999</v>
      </c>
      <c r="K1653" s="23">
        <f t="shared" si="25"/>
        <v>154.94999999999999</v>
      </c>
      <c r="L1653" s="29" t="s">
        <v>535</v>
      </c>
      <c r="M1653" s="24">
        <v>1</v>
      </c>
      <c r="N1653" s="25"/>
      <c r="O1653" s="26"/>
    </row>
    <row r="1654" spans="1:15" s="2" customFormat="1" ht="60" customHeight="1">
      <c r="A1654" s="17" t="s">
        <v>7</v>
      </c>
      <c r="B1654" s="18" t="s">
        <v>542</v>
      </c>
      <c r="C1654" s="19" t="s">
        <v>16</v>
      </c>
      <c r="D1654" s="28"/>
      <c r="E1654" s="21" t="s">
        <v>463</v>
      </c>
      <c r="F1654" s="21" t="s">
        <v>326</v>
      </c>
      <c r="G1654" s="21" t="s">
        <v>490</v>
      </c>
      <c r="H1654" s="21" t="s">
        <v>518</v>
      </c>
      <c r="I1654" s="22">
        <v>8592502201891</v>
      </c>
      <c r="J1654" s="23">
        <v>154.94999999999999</v>
      </c>
      <c r="K1654" s="23">
        <f t="shared" si="25"/>
        <v>154.94999999999999</v>
      </c>
      <c r="L1654" s="29" t="s">
        <v>535</v>
      </c>
      <c r="M1654" s="24">
        <v>1</v>
      </c>
      <c r="N1654" s="25"/>
      <c r="O1654" s="26"/>
    </row>
    <row r="1655" spans="1:15" s="2" customFormat="1" ht="60" customHeight="1">
      <c r="A1655" s="17" t="s">
        <v>7</v>
      </c>
      <c r="B1655" s="18" t="s">
        <v>542</v>
      </c>
      <c r="C1655" s="19" t="s">
        <v>16</v>
      </c>
      <c r="D1655" s="28"/>
      <c r="E1655" s="21" t="s">
        <v>463</v>
      </c>
      <c r="F1655" s="21" t="s">
        <v>326</v>
      </c>
      <c r="G1655" s="21" t="s">
        <v>490</v>
      </c>
      <c r="H1655" s="21" t="s">
        <v>515</v>
      </c>
      <c r="I1655" s="22">
        <v>8592502201907</v>
      </c>
      <c r="J1655" s="23">
        <v>154.94999999999999</v>
      </c>
      <c r="K1655" s="23">
        <f t="shared" si="25"/>
        <v>154.94999999999999</v>
      </c>
      <c r="L1655" s="29" t="s">
        <v>535</v>
      </c>
      <c r="M1655" s="24">
        <v>1</v>
      </c>
      <c r="N1655" s="25"/>
      <c r="O1655" s="26"/>
    </row>
    <row r="1656" spans="1:15" s="2" customFormat="1" ht="60" customHeight="1">
      <c r="A1656" s="17" t="s">
        <v>7</v>
      </c>
      <c r="B1656" s="18" t="s">
        <v>542</v>
      </c>
      <c r="C1656" s="19" t="s">
        <v>102</v>
      </c>
      <c r="D1656" s="28"/>
      <c r="E1656" s="21" t="s">
        <v>463</v>
      </c>
      <c r="F1656" s="21" t="s">
        <v>316</v>
      </c>
      <c r="G1656" s="21" t="s">
        <v>490</v>
      </c>
      <c r="H1656" s="21" t="s">
        <v>516</v>
      </c>
      <c r="I1656" s="22">
        <v>8592502404896</v>
      </c>
      <c r="J1656" s="23">
        <v>154.94999999999999</v>
      </c>
      <c r="K1656" s="23">
        <f t="shared" si="25"/>
        <v>154.94999999999999</v>
      </c>
      <c r="L1656" s="29" t="s">
        <v>535</v>
      </c>
      <c r="M1656" s="24">
        <v>1</v>
      </c>
      <c r="N1656" s="25"/>
      <c r="O1656" s="26"/>
    </row>
    <row r="1657" spans="1:15" s="2" customFormat="1" ht="60" customHeight="1">
      <c r="A1657" s="17" t="s">
        <v>7</v>
      </c>
      <c r="B1657" s="18" t="s">
        <v>542</v>
      </c>
      <c r="C1657" s="19" t="s">
        <v>103</v>
      </c>
      <c r="D1657" s="28"/>
      <c r="E1657" s="21" t="s">
        <v>463</v>
      </c>
      <c r="F1657" s="21" t="s">
        <v>326</v>
      </c>
      <c r="G1657" s="21" t="s">
        <v>490</v>
      </c>
      <c r="H1657" s="21" t="s">
        <v>518</v>
      </c>
      <c r="I1657" s="22">
        <v>8592502405275</v>
      </c>
      <c r="J1657" s="23">
        <v>154.94999999999999</v>
      </c>
      <c r="K1657" s="23">
        <f t="shared" si="25"/>
        <v>154.94999999999999</v>
      </c>
      <c r="L1657" s="29" t="s">
        <v>535</v>
      </c>
      <c r="M1657" s="24">
        <v>1</v>
      </c>
      <c r="N1657" s="25"/>
      <c r="O1657" s="26"/>
    </row>
    <row r="1658" spans="1:15" s="2" customFormat="1" ht="60" customHeight="1">
      <c r="A1658" s="17" t="s">
        <v>7</v>
      </c>
      <c r="B1658" s="18" t="s">
        <v>542</v>
      </c>
      <c r="C1658" s="19" t="s">
        <v>225</v>
      </c>
      <c r="D1658" s="28"/>
      <c r="E1658" s="21" t="s">
        <v>463</v>
      </c>
      <c r="F1658" s="21" t="s">
        <v>341</v>
      </c>
      <c r="G1658" s="21" t="s">
        <v>491</v>
      </c>
      <c r="H1658" s="21" t="s">
        <v>515</v>
      </c>
      <c r="I1658" s="22">
        <v>8592502517121</v>
      </c>
      <c r="J1658" s="23">
        <v>154.94999999999999</v>
      </c>
      <c r="K1658" s="23">
        <f t="shared" si="25"/>
        <v>4028.7</v>
      </c>
      <c r="L1658" s="29" t="s">
        <v>535</v>
      </c>
      <c r="M1658" s="24">
        <v>26</v>
      </c>
      <c r="N1658" s="25"/>
      <c r="O1658" s="26"/>
    </row>
    <row r="1659" spans="1:15" s="2" customFormat="1" ht="60" customHeight="1">
      <c r="A1659" s="17" t="s">
        <v>7</v>
      </c>
      <c r="B1659" s="18" t="s">
        <v>542</v>
      </c>
      <c r="C1659" s="19" t="s">
        <v>225</v>
      </c>
      <c r="D1659" s="28"/>
      <c r="E1659" s="21" t="s">
        <v>463</v>
      </c>
      <c r="F1659" s="21" t="s">
        <v>341</v>
      </c>
      <c r="G1659" s="21" t="s">
        <v>491</v>
      </c>
      <c r="H1659" s="21" t="s">
        <v>519</v>
      </c>
      <c r="I1659" s="22">
        <v>8592502517138</v>
      </c>
      <c r="J1659" s="23">
        <v>154.94999999999999</v>
      </c>
      <c r="K1659" s="23">
        <f t="shared" si="25"/>
        <v>154.94999999999999</v>
      </c>
      <c r="L1659" s="29" t="s">
        <v>535</v>
      </c>
      <c r="M1659" s="24">
        <v>1</v>
      </c>
      <c r="N1659" s="25"/>
      <c r="O1659" s="26"/>
    </row>
    <row r="1660" spans="1:15" s="2" customFormat="1" ht="60" customHeight="1">
      <c r="A1660" s="17" t="s">
        <v>7</v>
      </c>
      <c r="B1660" s="18" t="s">
        <v>542</v>
      </c>
      <c r="C1660" s="19" t="s">
        <v>225</v>
      </c>
      <c r="D1660" s="28"/>
      <c r="E1660" s="21" t="s">
        <v>463</v>
      </c>
      <c r="F1660" s="21" t="s">
        <v>388</v>
      </c>
      <c r="G1660" s="21" t="s">
        <v>491</v>
      </c>
      <c r="H1660" s="21" t="s">
        <v>518</v>
      </c>
      <c r="I1660" s="22">
        <v>8592502517183</v>
      </c>
      <c r="J1660" s="23">
        <v>154.94999999999999</v>
      </c>
      <c r="K1660" s="23">
        <f t="shared" si="25"/>
        <v>1239.5999999999999</v>
      </c>
      <c r="L1660" s="29" t="s">
        <v>535</v>
      </c>
      <c r="M1660" s="24">
        <v>8</v>
      </c>
      <c r="N1660" s="25"/>
      <c r="O1660" s="26"/>
    </row>
    <row r="1661" spans="1:15" s="2" customFormat="1" ht="60" customHeight="1">
      <c r="A1661" s="17" t="s">
        <v>7</v>
      </c>
      <c r="B1661" s="18" t="s">
        <v>542</v>
      </c>
      <c r="C1661" s="19" t="s">
        <v>225</v>
      </c>
      <c r="D1661" s="30"/>
      <c r="E1661" s="21" t="s">
        <v>463</v>
      </c>
      <c r="F1661" s="21" t="s">
        <v>388</v>
      </c>
      <c r="G1661" s="21" t="s">
        <v>491</v>
      </c>
      <c r="H1661" s="21" t="s">
        <v>519</v>
      </c>
      <c r="I1661" s="22">
        <v>8592502517206</v>
      </c>
      <c r="J1661" s="23">
        <v>154.94999999999999</v>
      </c>
      <c r="K1661" s="23">
        <f t="shared" si="25"/>
        <v>2944.0499999999997</v>
      </c>
      <c r="L1661" s="29" t="s">
        <v>535</v>
      </c>
      <c r="M1661" s="24">
        <v>19</v>
      </c>
      <c r="N1661" s="25"/>
      <c r="O1661" s="26"/>
    </row>
    <row r="1662" spans="1:15" s="2" customFormat="1" ht="60" customHeight="1">
      <c r="A1662" s="17" t="s">
        <v>7</v>
      </c>
      <c r="B1662" s="18" t="s">
        <v>542</v>
      </c>
      <c r="C1662" s="19" t="s">
        <v>225</v>
      </c>
      <c r="D1662" s="32"/>
      <c r="E1662" s="21" t="s">
        <v>463</v>
      </c>
      <c r="F1662" s="21" t="s">
        <v>434</v>
      </c>
      <c r="G1662" s="21" t="s">
        <v>491</v>
      </c>
      <c r="H1662" s="21" t="s">
        <v>518</v>
      </c>
      <c r="I1662" s="22">
        <v>8592502517251</v>
      </c>
      <c r="J1662" s="23">
        <v>154.94999999999999</v>
      </c>
      <c r="K1662" s="23">
        <f t="shared" si="25"/>
        <v>309.89999999999998</v>
      </c>
      <c r="L1662" s="29" t="s">
        <v>535</v>
      </c>
      <c r="M1662" s="24">
        <v>2</v>
      </c>
      <c r="N1662" s="25"/>
      <c r="O1662" s="26"/>
    </row>
    <row r="1663" spans="1:15" s="2" customFormat="1" ht="60" customHeight="1">
      <c r="A1663" s="17" t="s">
        <v>7</v>
      </c>
      <c r="B1663" s="18" t="s">
        <v>542</v>
      </c>
      <c r="C1663" s="19" t="s">
        <v>223</v>
      </c>
      <c r="D1663" s="32"/>
      <c r="E1663" s="21" t="s">
        <v>476</v>
      </c>
      <c r="F1663" s="21" t="s">
        <v>316</v>
      </c>
      <c r="G1663" s="21" t="s">
        <v>490</v>
      </c>
      <c r="H1663" s="21" t="s">
        <v>521</v>
      </c>
      <c r="I1663" s="22">
        <v>8592502513659</v>
      </c>
      <c r="J1663" s="23">
        <v>259.95</v>
      </c>
      <c r="K1663" s="23">
        <f t="shared" si="25"/>
        <v>2339.5499999999997</v>
      </c>
      <c r="L1663" s="29" t="s">
        <v>535</v>
      </c>
      <c r="M1663" s="24">
        <v>9</v>
      </c>
      <c r="N1663" s="25"/>
      <c r="O1663" s="26"/>
    </row>
    <row r="1664" spans="1:15" s="2" customFormat="1" ht="60" customHeight="1">
      <c r="A1664" s="17" t="s">
        <v>7</v>
      </c>
      <c r="B1664" s="18" t="s">
        <v>542</v>
      </c>
      <c r="C1664" s="19" t="s">
        <v>298</v>
      </c>
      <c r="D1664" s="32"/>
      <c r="E1664" s="21" t="s">
        <v>463</v>
      </c>
      <c r="F1664" s="21" t="s">
        <v>372</v>
      </c>
      <c r="G1664" s="21" t="s">
        <v>491</v>
      </c>
      <c r="H1664" s="21" t="s">
        <v>520</v>
      </c>
      <c r="I1664" s="22">
        <v>8592502815692</v>
      </c>
      <c r="J1664" s="23">
        <v>154.94999999999999</v>
      </c>
      <c r="K1664" s="23">
        <f t="shared" si="25"/>
        <v>1704.4499999999998</v>
      </c>
      <c r="L1664" s="29" t="s">
        <v>535</v>
      </c>
      <c r="M1664" s="24">
        <v>11</v>
      </c>
      <c r="N1664" s="25"/>
      <c r="O1664" s="26"/>
    </row>
    <row r="1665" spans="1:15" s="2" customFormat="1" ht="60" customHeight="1">
      <c r="A1665" s="17" t="s">
        <v>7</v>
      </c>
      <c r="B1665" s="18" t="s">
        <v>542</v>
      </c>
      <c r="C1665" s="19" t="s">
        <v>298</v>
      </c>
      <c r="D1665" s="28"/>
      <c r="E1665" s="21" t="s">
        <v>463</v>
      </c>
      <c r="F1665" s="21" t="s">
        <v>318</v>
      </c>
      <c r="G1665" s="21" t="s">
        <v>491</v>
      </c>
      <c r="H1665" s="21" t="s">
        <v>517</v>
      </c>
      <c r="I1665" s="22">
        <v>8592502816002</v>
      </c>
      <c r="J1665" s="23">
        <v>154.94999999999999</v>
      </c>
      <c r="K1665" s="23">
        <f t="shared" si="25"/>
        <v>154.94999999999999</v>
      </c>
      <c r="L1665" s="29" t="s">
        <v>535</v>
      </c>
      <c r="M1665" s="24">
        <v>1</v>
      </c>
      <c r="N1665" s="25"/>
      <c r="O1665" s="26"/>
    </row>
    <row r="1666" spans="1:15" s="2" customFormat="1" ht="60" customHeight="1">
      <c r="A1666" s="17" t="s">
        <v>7</v>
      </c>
      <c r="B1666" s="18" t="s">
        <v>542</v>
      </c>
      <c r="C1666" s="19" t="s">
        <v>298</v>
      </c>
      <c r="D1666" s="28"/>
      <c r="E1666" s="21" t="s">
        <v>463</v>
      </c>
      <c r="F1666" s="21" t="s">
        <v>318</v>
      </c>
      <c r="G1666" s="21" t="s">
        <v>491</v>
      </c>
      <c r="H1666" s="21" t="s">
        <v>518</v>
      </c>
      <c r="I1666" s="22">
        <v>8592502816019</v>
      </c>
      <c r="J1666" s="23">
        <v>154.94999999999999</v>
      </c>
      <c r="K1666" s="23">
        <f t="shared" si="25"/>
        <v>774.75</v>
      </c>
      <c r="L1666" s="29" t="s">
        <v>535</v>
      </c>
      <c r="M1666" s="24">
        <v>5</v>
      </c>
      <c r="N1666" s="25"/>
      <c r="O1666" s="26"/>
    </row>
    <row r="1667" spans="1:15" s="2" customFormat="1" ht="60" customHeight="1">
      <c r="A1667" s="17" t="s">
        <v>7</v>
      </c>
      <c r="B1667" s="18" t="s">
        <v>541</v>
      </c>
      <c r="C1667" s="19" t="s">
        <v>294</v>
      </c>
      <c r="D1667" s="28"/>
      <c r="E1667" s="21" t="s">
        <v>465</v>
      </c>
      <c r="F1667" s="21" t="s">
        <v>373</v>
      </c>
      <c r="G1667" s="21" t="s">
        <v>491</v>
      </c>
      <c r="H1667" s="21">
        <v>38</v>
      </c>
      <c r="I1667" s="22">
        <v>8592502795475</v>
      </c>
      <c r="J1667" s="23">
        <v>89.95</v>
      </c>
      <c r="K1667" s="23">
        <f t="shared" ref="K1667:K1730" si="26">J1667*M1667</f>
        <v>539.70000000000005</v>
      </c>
      <c r="L1667" s="29" t="s">
        <v>535</v>
      </c>
      <c r="M1667" s="24">
        <v>6</v>
      </c>
      <c r="N1667" s="25"/>
      <c r="O1667" s="26"/>
    </row>
    <row r="1668" spans="1:15" s="2" customFormat="1" ht="60" customHeight="1">
      <c r="A1668" s="17" t="s">
        <v>7</v>
      </c>
      <c r="B1668" s="18" t="s">
        <v>541</v>
      </c>
      <c r="C1668" s="19" t="s">
        <v>294</v>
      </c>
      <c r="D1668" s="28"/>
      <c r="E1668" s="21" t="s">
        <v>465</v>
      </c>
      <c r="F1668" s="21" t="s">
        <v>373</v>
      </c>
      <c r="G1668" s="21" t="s">
        <v>491</v>
      </c>
      <c r="H1668" s="21">
        <v>40</v>
      </c>
      <c r="I1668" s="22">
        <v>8592502795482</v>
      </c>
      <c r="J1668" s="23">
        <v>89.95</v>
      </c>
      <c r="K1668" s="23">
        <f t="shared" si="26"/>
        <v>899.5</v>
      </c>
      <c r="L1668" s="29" t="s">
        <v>535</v>
      </c>
      <c r="M1668" s="24">
        <v>10</v>
      </c>
      <c r="N1668" s="25"/>
      <c r="O1668" s="26"/>
    </row>
    <row r="1669" spans="1:15" s="2" customFormat="1" ht="60" customHeight="1">
      <c r="A1669" s="17" t="s">
        <v>7</v>
      </c>
      <c r="B1669" s="18" t="s">
        <v>541</v>
      </c>
      <c r="C1669" s="19" t="s">
        <v>294</v>
      </c>
      <c r="D1669" s="28"/>
      <c r="E1669" s="21" t="s">
        <v>465</v>
      </c>
      <c r="F1669" s="21" t="s">
        <v>373</v>
      </c>
      <c r="G1669" s="21" t="s">
        <v>491</v>
      </c>
      <c r="H1669" s="21">
        <v>42</v>
      </c>
      <c r="I1669" s="22">
        <v>8592502795499</v>
      </c>
      <c r="J1669" s="23">
        <v>89.95</v>
      </c>
      <c r="K1669" s="23">
        <f t="shared" si="26"/>
        <v>89.95</v>
      </c>
      <c r="L1669" s="29" t="s">
        <v>535</v>
      </c>
      <c r="M1669" s="24">
        <v>1</v>
      </c>
      <c r="N1669" s="25"/>
      <c r="O1669" s="26"/>
    </row>
    <row r="1670" spans="1:15" s="2" customFormat="1" ht="60" customHeight="1">
      <c r="A1670" s="17" t="s">
        <v>7</v>
      </c>
      <c r="B1670" s="18" t="s">
        <v>542</v>
      </c>
      <c r="C1670" s="19" t="s">
        <v>10</v>
      </c>
      <c r="D1670" s="28"/>
      <c r="E1670" s="21" t="s">
        <v>6</v>
      </c>
      <c r="F1670" s="21" t="s">
        <v>317</v>
      </c>
      <c r="G1670" s="21" t="s">
        <v>484</v>
      </c>
      <c r="H1670" s="21" t="s">
        <v>516</v>
      </c>
      <c r="I1670" s="22">
        <v>8591928036988</v>
      </c>
      <c r="J1670" s="23">
        <v>169.95</v>
      </c>
      <c r="K1670" s="23">
        <f t="shared" si="26"/>
        <v>339.9</v>
      </c>
      <c r="L1670" s="29" t="s">
        <v>499</v>
      </c>
      <c r="M1670" s="24">
        <v>2</v>
      </c>
      <c r="N1670" s="25"/>
      <c r="O1670" s="26"/>
    </row>
    <row r="1671" spans="1:15" s="2" customFormat="1" ht="60" customHeight="1">
      <c r="A1671" s="17" t="s">
        <v>7</v>
      </c>
      <c r="B1671" s="18" t="s">
        <v>542</v>
      </c>
      <c r="C1671" s="19" t="s">
        <v>10</v>
      </c>
      <c r="D1671" s="28"/>
      <c r="E1671" s="21" t="s">
        <v>6</v>
      </c>
      <c r="F1671" s="21" t="s">
        <v>317</v>
      </c>
      <c r="G1671" s="21" t="s">
        <v>484</v>
      </c>
      <c r="H1671" s="21" t="s">
        <v>517</v>
      </c>
      <c r="I1671" s="22">
        <v>8591928036995</v>
      </c>
      <c r="J1671" s="23">
        <v>169.95</v>
      </c>
      <c r="K1671" s="23">
        <f t="shared" si="26"/>
        <v>849.75</v>
      </c>
      <c r="L1671" s="29" t="s">
        <v>499</v>
      </c>
      <c r="M1671" s="24">
        <v>5</v>
      </c>
      <c r="N1671" s="25"/>
      <c r="O1671" s="26"/>
    </row>
    <row r="1672" spans="1:15" s="2" customFormat="1" ht="60" customHeight="1">
      <c r="A1672" s="17" t="s">
        <v>7</v>
      </c>
      <c r="B1672" s="18" t="s">
        <v>542</v>
      </c>
      <c r="C1672" s="19" t="s">
        <v>10</v>
      </c>
      <c r="D1672" s="28"/>
      <c r="E1672" s="21" t="s">
        <v>6</v>
      </c>
      <c r="F1672" s="21" t="s">
        <v>317</v>
      </c>
      <c r="G1672" s="21" t="s">
        <v>484</v>
      </c>
      <c r="H1672" s="21" t="s">
        <v>518</v>
      </c>
      <c r="I1672" s="22">
        <v>8591928037008</v>
      </c>
      <c r="J1672" s="23">
        <v>169.95</v>
      </c>
      <c r="K1672" s="23">
        <f t="shared" si="26"/>
        <v>1529.55</v>
      </c>
      <c r="L1672" s="29" t="s">
        <v>499</v>
      </c>
      <c r="M1672" s="24">
        <v>9</v>
      </c>
      <c r="N1672" s="25"/>
      <c r="O1672" s="26"/>
    </row>
    <row r="1673" spans="1:15" s="2" customFormat="1" ht="60" customHeight="1">
      <c r="A1673" s="17" t="s">
        <v>7</v>
      </c>
      <c r="B1673" s="18" t="s">
        <v>542</v>
      </c>
      <c r="C1673" s="19" t="s">
        <v>10</v>
      </c>
      <c r="D1673" s="28"/>
      <c r="E1673" s="21" t="s">
        <v>6</v>
      </c>
      <c r="F1673" s="21" t="s">
        <v>317</v>
      </c>
      <c r="G1673" s="21" t="s">
        <v>484</v>
      </c>
      <c r="H1673" s="21" t="s">
        <v>515</v>
      </c>
      <c r="I1673" s="22">
        <v>8591928037015</v>
      </c>
      <c r="J1673" s="23">
        <v>169.95</v>
      </c>
      <c r="K1673" s="23">
        <f t="shared" si="26"/>
        <v>2549.25</v>
      </c>
      <c r="L1673" s="29" t="s">
        <v>499</v>
      </c>
      <c r="M1673" s="24">
        <v>15</v>
      </c>
      <c r="N1673" s="25"/>
      <c r="O1673" s="26"/>
    </row>
    <row r="1674" spans="1:15" s="2" customFormat="1" ht="60" customHeight="1">
      <c r="A1674" s="17" t="s">
        <v>7</v>
      </c>
      <c r="B1674" s="18" t="s">
        <v>542</v>
      </c>
      <c r="C1674" s="19" t="s">
        <v>10</v>
      </c>
      <c r="D1674" s="28"/>
      <c r="E1674" s="21" t="s">
        <v>6</v>
      </c>
      <c r="F1674" s="21" t="s">
        <v>317</v>
      </c>
      <c r="G1674" s="21" t="s">
        <v>484</v>
      </c>
      <c r="H1674" s="21" t="s">
        <v>519</v>
      </c>
      <c r="I1674" s="22">
        <v>8591928037022</v>
      </c>
      <c r="J1674" s="23">
        <v>169.95</v>
      </c>
      <c r="K1674" s="23">
        <f t="shared" si="26"/>
        <v>2379.2999999999997</v>
      </c>
      <c r="L1674" s="29" t="s">
        <v>499</v>
      </c>
      <c r="M1674" s="24">
        <v>14</v>
      </c>
      <c r="N1674" s="25"/>
      <c r="O1674" s="26"/>
    </row>
    <row r="1675" spans="1:15" s="2" customFormat="1" ht="60" customHeight="1">
      <c r="A1675" s="17" t="s">
        <v>7</v>
      </c>
      <c r="B1675" s="18" t="s">
        <v>542</v>
      </c>
      <c r="C1675" s="19" t="s">
        <v>10</v>
      </c>
      <c r="D1675" s="28"/>
      <c r="E1675" s="21" t="s">
        <v>6</v>
      </c>
      <c r="F1675" s="21" t="s">
        <v>317</v>
      </c>
      <c r="G1675" s="21" t="s">
        <v>484</v>
      </c>
      <c r="H1675" s="21" t="s">
        <v>520</v>
      </c>
      <c r="I1675" s="22">
        <v>8591928037039</v>
      </c>
      <c r="J1675" s="23">
        <v>169.95</v>
      </c>
      <c r="K1675" s="23">
        <f t="shared" si="26"/>
        <v>1019.6999999999999</v>
      </c>
      <c r="L1675" s="29" t="s">
        <v>499</v>
      </c>
      <c r="M1675" s="24">
        <v>6</v>
      </c>
      <c r="N1675" s="25"/>
      <c r="O1675" s="26"/>
    </row>
    <row r="1676" spans="1:15" s="2" customFormat="1" ht="60" customHeight="1">
      <c r="A1676" s="17" t="s">
        <v>7</v>
      </c>
      <c r="B1676" s="18" t="s">
        <v>542</v>
      </c>
      <c r="C1676" s="19" t="s">
        <v>104</v>
      </c>
      <c r="D1676" s="28"/>
      <c r="E1676" s="21" t="s">
        <v>6</v>
      </c>
      <c r="F1676" s="21" t="s">
        <v>376</v>
      </c>
      <c r="G1676" s="21" t="s">
        <v>500</v>
      </c>
      <c r="H1676" s="21" t="s">
        <v>520</v>
      </c>
      <c r="I1676" s="22">
        <v>8592502406944</v>
      </c>
      <c r="J1676" s="23">
        <v>169.95</v>
      </c>
      <c r="K1676" s="23">
        <f t="shared" si="26"/>
        <v>169.95</v>
      </c>
      <c r="L1676" s="29" t="s">
        <v>535</v>
      </c>
      <c r="M1676" s="24">
        <v>1</v>
      </c>
      <c r="N1676" s="25"/>
      <c r="O1676" s="26"/>
    </row>
    <row r="1677" spans="1:15" s="2" customFormat="1" ht="60" customHeight="1">
      <c r="A1677" s="17" t="s">
        <v>7</v>
      </c>
      <c r="B1677" s="18" t="s">
        <v>542</v>
      </c>
      <c r="C1677" s="19" t="s">
        <v>105</v>
      </c>
      <c r="D1677" s="28"/>
      <c r="E1677" s="21" t="s">
        <v>6</v>
      </c>
      <c r="F1677" s="21" t="s">
        <v>345</v>
      </c>
      <c r="G1677" s="21" t="s">
        <v>490</v>
      </c>
      <c r="H1677" s="21" t="s">
        <v>516</v>
      </c>
      <c r="I1677" s="22">
        <v>8592502407026</v>
      </c>
      <c r="J1677" s="23">
        <v>169.95</v>
      </c>
      <c r="K1677" s="23">
        <f t="shared" si="26"/>
        <v>169.95</v>
      </c>
      <c r="L1677" s="29" t="s">
        <v>535</v>
      </c>
      <c r="M1677" s="24">
        <v>1</v>
      </c>
      <c r="N1677" s="25"/>
      <c r="O1677" s="26"/>
    </row>
    <row r="1678" spans="1:15" s="2" customFormat="1" ht="60" customHeight="1">
      <c r="A1678" s="17" t="s">
        <v>7</v>
      </c>
      <c r="B1678" s="18" t="s">
        <v>542</v>
      </c>
      <c r="C1678" s="19" t="s">
        <v>106</v>
      </c>
      <c r="D1678" s="28"/>
      <c r="E1678" s="21" t="s">
        <v>6</v>
      </c>
      <c r="F1678" s="21" t="s">
        <v>378</v>
      </c>
      <c r="G1678" s="21" t="s">
        <v>490</v>
      </c>
      <c r="H1678" s="21" t="s">
        <v>520</v>
      </c>
      <c r="I1678" s="22">
        <v>8592502408214</v>
      </c>
      <c r="J1678" s="23">
        <v>169.95</v>
      </c>
      <c r="K1678" s="23">
        <f t="shared" si="26"/>
        <v>169.95</v>
      </c>
      <c r="L1678" s="29" t="s">
        <v>535</v>
      </c>
      <c r="M1678" s="24">
        <v>1</v>
      </c>
      <c r="N1678" s="25"/>
      <c r="O1678" s="26"/>
    </row>
    <row r="1679" spans="1:15" s="2" customFormat="1" ht="60" customHeight="1">
      <c r="A1679" s="17" t="s">
        <v>7</v>
      </c>
      <c r="B1679" s="18" t="s">
        <v>542</v>
      </c>
      <c r="C1679" s="19" t="s">
        <v>107</v>
      </c>
      <c r="D1679" s="28"/>
      <c r="E1679" s="21" t="s">
        <v>6</v>
      </c>
      <c r="F1679" s="21" t="s">
        <v>378</v>
      </c>
      <c r="G1679" s="21" t="s">
        <v>490</v>
      </c>
      <c r="H1679" s="21" t="s">
        <v>515</v>
      </c>
      <c r="I1679" s="22">
        <v>8592502408665</v>
      </c>
      <c r="J1679" s="23">
        <v>169.95</v>
      </c>
      <c r="K1679" s="23">
        <f t="shared" si="26"/>
        <v>169.95</v>
      </c>
      <c r="L1679" s="29" t="s">
        <v>535</v>
      </c>
      <c r="M1679" s="24">
        <v>1</v>
      </c>
      <c r="N1679" s="25"/>
      <c r="O1679" s="26"/>
    </row>
    <row r="1680" spans="1:15" s="2" customFormat="1" ht="60" customHeight="1">
      <c r="A1680" s="17" t="s">
        <v>7</v>
      </c>
      <c r="B1680" s="18" t="s">
        <v>542</v>
      </c>
      <c r="C1680" s="19" t="s">
        <v>107</v>
      </c>
      <c r="D1680" s="28"/>
      <c r="E1680" s="21" t="s">
        <v>6</v>
      </c>
      <c r="F1680" s="21" t="s">
        <v>378</v>
      </c>
      <c r="G1680" s="21" t="s">
        <v>490</v>
      </c>
      <c r="H1680" s="21" t="s">
        <v>519</v>
      </c>
      <c r="I1680" s="22">
        <v>8592502408702</v>
      </c>
      <c r="J1680" s="23">
        <v>169.95</v>
      </c>
      <c r="K1680" s="23">
        <f t="shared" si="26"/>
        <v>339.9</v>
      </c>
      <c r="L1680" s="29" t="s">
        <v>535</v>
      </c>
      <c r="M1680" s="24">
        <v>2</v>
      </c>
      <c r="N1680" s="25"/>
      <c r="O1680" s="26"/>
    </row>
    <row r="1681" spans="1:15" s="2" customFormat="1" ht="60" customHeight="1">
      <c r="A1681" s="17" t="s">
        <v>7</v>
      </c>
      <c r="B1681" s="18" t="s">
        <v>542</v>
      </c>
      <c r="C1681" s="19" t="s">
        <v>108</v>
      </c>
      <c r="D1681" s="28"/>
      <c r="E1681" s="21" t="s">
        <v>6</v>
      </c>
      <c r="F1681" s="21" t="s">
        <v>340</v>
      </c>
      <c r="G1681" s="21" t="s">
        <v>490</v>
      </c>
      <c r="H1681" s="21" t="s">
        <v>515</v>
      </c>
      <c r="I1681" s="22">
        <v>8592502408986</v>
      </c>
      <c r="J1681" s="23">
        <v>169.95</v>
      </c>
      <c r="K1681" s="23">
        <f t="shared" si="26"/>
        <v>169.95</v>
      </c>
      <c r="L1681" s="29" t="s">
        <v>535</v>
      </c>
      <c r="M1681" s="24">
        <v>1</v>
      </c>
      <c r="N1681" s="25"/>
      <c r="O1681" s="26"/>
    </row>
    <row r="1682" spans="1:15" s="2" customFormat="1" ht="60" customHeight="1">
      <c r="A1682" s="17" t="s">
        <v>7</v>
      </c>
      <c r="B1682" s="18" t="s">
        <v>542</v>
      </c>
      <c r="C1682" s="19" t="s">
        <v>108</v>
      </c>
      <c r="D1682" s="28"/>
      <c r="E1682" s="21" t="s">
        <v>6</v>
      </c>
      <c r="F1682" s="21" t="s">
        <v>378</v>
      </c>
      <c r="G1682" s="21" t="s">
        <v>490</v>
      </c>
      <c r="H1682" s="21" t="s">
        <v>519</v>
      </c>
      <c r="I1682" s="22">
        <v>8592502409044</v>
      </c>
      <c r="J1682" s="23">
        <v>169.95</v>
      </c>
      <c r="K1682" s="23">
        <f t="shared" si="26"/>
        <v>169.95</v>
      </c>
      <c r="L1682" s="29" t="s">
        <v>535</v>
      </c>
      <c r="M1682" s="24">
        <v>1</v>
      </c>
      <c r="N1682" s="25"/>
      <c r="O1682" s="26"/>
    </row>
    <row r="1683" spans="1:15" s="2" customFormat="1" ht="60" customHeight="1">
      <c r="A1683" s="17" t="s">
        <v>7</v>
      </c>
      <c r="B1683" s="18" t="s">
        <v>542</v>
      </c>
      <c r="C1683" s="19" t="s">
        <v>109</v>
      </c>
      <c r="D1683" s="28"/>
      <c r="E1683" s="21" t="s">
        <v>6</v>
      </c>
      <c r="F1683" s="21" t="s">
        <v>384</v>
      </c>
      <c r="G1683" s="21" t="s">
        <v>500</v>
      </c>
      <c r="H1683" s="21">
        <v>40</v>
      </c>
      <c r="I1683" s="22">
        <v>8592502409525</v>
      </c>
      <c r="J1683" s="23">
        <v>169.95</v>
      </c>
      <c r="K1683" s="23">
        <f t="shared" si="26"/>
        <v>339.9</v>
      </c>
      <c r="L1683" s="29" t="s">
        <v>535</v>
      </c>
      <c r="M1683" s="24">
        <v>2</v>
      </c>
      <c r="N1683" s="25"/>
      <c r="O1683" s="26"/>
    </row>
    <row r="1684" spans="1:15" s="2" customFormat="1" ht="60" customHeight="1">
      <c r="A1684" s="17" t="s">
        <v>7</v>
      </c>
      <c r="B1684" s="18" t="s">
        <v>542</v>
      </c>
      <c r="C1684" s="19" t="s">
        <v>110</v>
      </c>
      <c r="D1684" s="28"/>
      <c r="E1684" s="21" t="s">
        <v>6</v>
      </c>
      <c r="F1684" s="21" t="s">
        <v>376</v>
      </c>
      <c r="G1684" s="21" t="s">
        <v>490</v>
      </c>
      <c r="H1684" s="21">
        <v>38</v>
      </c>
      <c r="I1684" s="22">
        <v>8592502411559</v>
      </c>
      <c r="J1684" s="23">
        <v>169.95</v>
      </c>
      <c r="K1684" s="23">
        <f t="shared" si="26"/>
        <v>169.95</v>
      </c>
      <c r="L1684" s="29" t="s">
        <v>535</v>
      </c>
      <c r="M1684" s="24">
        <v>1</v>
      </c>
      <c r="N1684" s="25"/>
      <c r="O1684" s="26"/>
    </row>
    <row r="1685" spans="1:15" s="2" customFormat="1" ht="60" customHeight="1">
      <c r="A1685" s="17" t="s">
        <v>7</v>
      </c>
      <c r="B1685" s="18" t="s">
        <v>542</v>
      </c>
      <c r="C1685" s="19" t="s">
        <v>246</v>
      </c>
      <c r="D1685" s="28"/>
      <c r="E1685" s="21" t="s">
        <v>6</v>
      </c>
      <c r="F1685" s="21" t="s">
        <v>341</v>
      </c>
      <c r="G1685" s="21" t="s">
        <v>483</v>
      </c>
      <c r="H1685" s="21">
        <v>36</v>
      </c>
      <c r="I1685" s="22">
        <v>8592502554768</v>
      </c>
      <c r="J1685" s="23">
        <v>169.95</v>
      </c>
      <c r="K1685" s="23">
        <f t="shared" si="26"/>
        <v>169.95</v>
      </c>
      <c r="L1685" s="29" t="s">
        <v>535</v>
      </c>
      <c r="M1685" s="24">
        <v>1</v>
      </c>
      <c r="N1685" s="25"/>
      <c r="O1685" s="26"/>
    </row>
    <row r="1686" spans="1:15" s="2" customFormat="1" ht="60" customHeight="1">
      <c r="A1686" s="17" t="s">
        <v>7</v>
      </c>
      <c r="B1686" s="18" t="s">
        <v>542</v>
      </c>
      <c r="C1686" s="19" t="s">
        <v>246</v>
      </c>
      <c r="D1686" s="28"/>
      <c r="E1686" s="21" t="s">
        <v>6</v>
      </c>
      <c r="F1686" s="21" t="s">
        <v>341</v>
      </c>
      <c r="G1686" s="21" t="s">
        <v>483</v>
      </c>
      <c r="H1686" s="21">
        <v>42</v>
      </c>
      <c r="I1686" s="22">
        <v>8592502554799</v>
      </c>
      <c r="J1686" s="23">
        <v>169.95</v>
      </c>
      <c r="K1686" s="23">
        <f t="shared" si="26"/>
        <v>1869.4499999999998</v>
      </c>
      <c r="L1686" s="29" t="s">
        <v>535</v>
      </c>
      <c r="M1686" s="24">
        <v>11</v>
      </c>
      <c r="N1686" s="25"/>
      <c r="O1686" s="26"/>
    </row>
    <row r="1687" spans="1:15" s="2" customFormat="1" ht="60" customHeight="1">
      <c r="A1687" s="17" t="s">
        <v>7</v>
      </c>
      <c r="B1687" s="18" t="s">
        <v>542</v>
      </c>
      <c r="C1687" s="19" t="s">
        <v>246</v>
      </c>
      <c r="D1687" s="28"/>
      <c r="E1687" s="21" t="s">
        <v>6</v>
      </c>
      <c r="F1687" s="21" t="s">
        <v>341</v>
      </c>
      <c r="G1687" s="21" t="s">
        <v>483</v>
      </c>
      <c r="H1687" s="21">
        <v>44</v>
      </c>
      <c r="I1687" s="22">
        <v>8592502554805</v>
      </c>
      <c r="J1687" s="23">
        <v>169.95</v>
      </c>
      <c r="K1687" s="23">
        <f t="shared" si="26"/>
        <v>169.95</v>
      </c>
      <c r="L1687" s="29" t="s">
        <v>535</v>
      </c>
      <c r="M1687" s="24">
        <v>1</v>
      </c>
      <c r="N1687" s="25"/>
      <c r="O1687" s="26"/>
    </row>
    <row r="1688" spans="1:15" s="2" customFormat="1" ht="60" customHeight="1">
      <c r="A1688" s="17" t="s">
        <v>7</v>
      </c>
      <c r="B1688" s="18" t="s">
        <v>542</v>
      </c>
      <c r="C1688" s="19" t="s">
        <v>289</v>
      </c>
      <c r="D1688" s="28"/>
      <c r="E1688" s="21" t="s">
        <v>6</v>
      </c>
      <c r="F1688" s="21" t="s">
        <v>399</v>
      </c>
      <c r="G1688" s="21" t="s">
        <v>514</v>
      </c>
      <c r="H1688" s="21" t="s">
        <v>520</v>
      </c>
      <c r="I1688" s="22">
        <v>8592502700851</v>
      </c>
      <c r="J1688" s="23">
        <v>169.95</v>
      </c>
      <c r="K1688" s="23">
        <f t="shared" si="26"/>
        <v>169.95</v>
      </c>
      <c r="L1688" s="29" t="s">
        <v>535</v>
      </c>
      <c r="M1688" s="24">
        <v>1</v>
      </c>
      <c r="N1688" s="25"/>
      <c r="O1688" s="26"/>
    </row>
    <row r="1689" spans="1:15" s="2" customFormat="1" ht="60" customHeight="1">
      <c r="A1689" s="17" t="s">
        <v>7</v>
      </c>
      <c r="B1689" s="18" t="s">
        <v>542</v>
      </c>
      <c r="C1689" s="19" t="s">
        <v>289</v>
      </c>
      <c r="D1689" s="28"/>
      <c r="E1689" s="21" t="s">
        <v>6</v>
      </c>
      <c r="F1689" s="21" t="s">
        <v>372</v>
      </c>
      <c r="G1689" s="21" t="s">
        <v>514</v>
      </c>
      <c r="H1689" s="21" t="s">
        <v>520</v>
      </c>
      <c r="I1689" s="22">
        <v>8592502700929</v>
      </c>
      <c r="J1689" s="23">
        <v>169.95</v>
      </c>
      <c r="K1689" s="23">
        <f t="shared" si="26"/>
        <v>169.95</v>
      </c>
      <c r="L1689" s="29" t="s">
        <v>535</v>
      </c>
      <c r="M1689" s="24">
        <v>1</v>
      </c>
      <c r="N1689" s="25"/>
      <c r="O1689" s="26"/>
    </row>
    <row r="1690" spans="1:15" s="2" customFormat="1" ht="60" customHeight="1">
      <c r="A1690" s="17" t="s">
        <v>7</v>
      </c>
      <c r="B1690" s="18" t="s">
        <v>542</v>
      </c>
      <c r="C1690" s="19" t="s">
        <v>290</v>
      </c>
      <c r="D1690" s="28"/>
      <c r="E1690" s="21" t="s">
        <v>6</v>
      </c>
      <c r="F1690" s="21" t="s">
        <v>399</v>
      </c>
      <c r="G1690" s="21" t="s">
        <v>486</v>
      </c>
      <c r="H1690" s="21">
        <v>40</v>
      </c>
      <c r="I1690" s="22">
        <v>8592502703371</v>
      </c>
      <c r="J1690" s="23">
        <v>169.95</v>
      </c>
      <c r="K1690" s="23">
        <f t="shared" si="26"/>
        <v>339.9</v>
      </c>
      <c r="L1690" s="29" t="s">
        <v>535</v>
      </c>
      <c r="M1690" s="24">
        <v>2</v>
      </c>
      <c r="N1690" s="25"/>
      <c r="O1690" s="26"/>
    </row>
    <row r="1691" spans="1:15" s="2" customFormat="1" ht="60" customHeight="1">
      <c r="A1691" s="17" t="s">
        <v>7</v>
      </c>
      <c r="B1691" s="18" t="s">
        <v>542</v>
      </c>
      <c r="C1691" s="19" t="s">
        <v>290</v>
      </c>
      <c r="D1691" s="28"/>
      <c r="E1691" s="21" t="s">
        <v>6</v>
      </c>
      <c r="F1691" s="21" t="s">
        <v>399</v>
      </c>
      <c r="G1691" s="21" t="s">
        <v>486</v>
      </c>
      <c r="H1691" s="21">
        <v>42</v>
      </c>
      <c r="I1691" s="22">
        <v>8592502703388</v>
      </c>
      <c r="J1691" s="23">
        <v>169.95</v>
      </c>
      <c r="K1691" s="23">
        <f t="shared" si="26"/>
        <v>169.95</v>
      </c>
      <c r="L1691" s="29" t="s">
        <v>535</v>
      </c>
      <c r="M1691" s="24">
        <v>1</v>
      </c>
      <c r="N1691" s="25"/>
      <c r="O1691" s="26"/>
    </row>
    <row r="1692" spans="1:15" s="2" customFormat="1" ht="60" customHeight="1">
      <c r="A1692" s="17" t="s">
        <v>7</v>
      </c>
      <c r="B1692" s="18" t="s">
        <v>542</v>
      </c>
      <c r="C1692" s="19" t="s">
        <v>291</v>
      </c>
      <c r="D1692" s="32"/>
      <c r="E1692" s="21" t="s">
        <v>6</v>
      </c>
      <c r="F1692" s="21" t="s">
        <v>316</v>
      </c>
      <c r="G1692" s="21" t="s">
        <v>491</v>
      </c>
      <c r="H1692" s="21">
        <v>42</v>
      </c>
      <c r="I1692" s="22">
        <v>8592502703715</v>
      </c>
      <c r="J1692" s="23">
        <v>169.95</v>
      </c>
      <c r="K1692" s="23">
        <f t="shared" si="26"/>
        <v>679.8</v>
      </c>
      <c r="L1692" s="29" t="s">
        <v>535</v>
      </c>
      <c r="M1692" s="24">
        <v>4</v>
      </c>
      <c r="N1692" s="25"/>
      <c r="O1692" s="26"/>
    </row>
    <row r="1693" spans="1:15" s="2" customFormat="1" ht="60" customHeight="1">
      <c r="A1693" s="17" t="s">
        <v>7</v>
      </c>
      <c r="B1693" s="18" t="s">
        <v>542</v>
      </c>
      <c r="C1693" s="19" t="s">
        <v>300</v>
      </c>
      <c r="D1693" s="32"/>
      <c r="E1693" s="21" t="s">
        <v>6</v>
      </c>
      <c r="F1693" s="21" t="s">
        <v>316</v>
      </c>
      <c r="G1693" s="21" t="s">
        <v>491</v>
      </c>
      <c r="H1693" s="21" t="s">
        <v>519</v>
      </c>
      <c r="I1693" s="22">
        <v>8592502821143</v>
      </c>
      <c r="J1693" s="23">
        <v>169.95</v>
      </c>
      <c r="K1693" s="23">
        <f t="shared" si="26"/>
        <v>1529.55</v>
      </c>
      <c r="L1693" s="29" t="s">
        <v>535</v>
      </c>
      <c r="M1693" s="24">
        <v>9</v>
      </c>
      <c r="N1693" s="25"/>
      <c r="O1693" s="26"/>
    </row>
    <row r="1694" spans="1:15" s="2" customFormat="1" ht="60" customHeight="1">
      <c r="A1694" s="17" t="s">
        <v>7</v>
      </c>
      <c r="B1694" s="18" t="s">
        <v>542</v>
      </c>
      <c r="C1694" s="19" t="s">
        <v>299</v>
      </c>
      <c r="D1694" s="32"/>
      <c r="E1694" s="21" t="s">
        <v>6</v>
      </c>
      <c r="F1694" s="21" t="s">
        <v>316</v>
      </c>
      <c r="G1694" s="21" t="s">
        <v>483</v>
      </c>
      <c r="H1694" s="21" t="s">
        <v>520</v>
      </c>
      <c r="I1694" s="22">
        <v>8592502816880</v>
      </c>
      <c r="J1694" s="23">
        <v>169.95</v>
      </c>
      <c r="K1694" s="23">
        <f t="shared" si="26"/>
        <v>2379.2999999999997</v>
      </c>
      <c r="L1694" s="29" t="s">
        <v>535</v>
      </c>
      <c r="M1694" s="24">
        <v>14</v>
      </c>
      <c r="N1694" s="25"/>
      <c r="O1694" s="26"/>
    </row>
    <row r="1695" spans="1:15" s="2" customFormat="1" ht="60" customHeight="1">
      <c r="A1695" s="17" t="s">
        <v>7</v>
      </c>
      <c r="B1695" s="18" t="s">
        <v>542</v>
      </c>
      <c r="C1695" s="19" t="s">
        <v>299</v>
      </c>
      <c r="D1695" s="32"/>
      <c r="E1695" s="21" t="s">
        <v>6</v>
      </c>
      <c r="F1695" s="21" t="s">
        <v>340</v>
      </c>
      <c r="G1695" s="21" t="s">
        <v>483</v>
      </c>
      <c r="H1695" s="21" t="s">
        <v>515</v>
      </c>
      <c r="I1695" s="22">
        <v>8592502816934</v>
      </c>
      <c r="J1695" s="23">
        <v>169.95</v>
      </c>
      <c r="K1695" s="23">
        <f t="shared" si="26"/>
        <v>339.9</v>
      </c>
      <c r="L1695" s="29" t="s">
        <v>535</v>
      </c>
      <c r="M1695" s="24">
        <v>2</v>
      </c>
      <c r="N1695" s="25"/>
      <c r="O1695" s="26"/>
    </row>
    <row r="1696" spans="1:15" s="2" customFormat="1" ht="60" customHeight="1">
      <c r="A1696" s="17" t="s">
        <v>7</v>
      </c>
      <c r="B1696" s="18" t="s">
        <v>542</v>
      </c>
      <c r="C1696" s="19" t="s">
        <v>299</v>
      </c>
      <c r="D1696" s="28"/>
      <c r="E1696" s="21" t="s">
        <v>6</v>
      </c>
      <c r="F1696" s="21" t="s">
        <v>340</v>
      </c>
      <c r="G1696" s="21" t="s">
        <v>483</v>
      </c>
      <c r="H1696" s="21" t="s">
        <v>519</v>
      </c>
      <c r="I1696" s="22">
        <v>8592502816941</v>
      </c>
      <c r="J1696" s="23">
        <v>169.95</v>
      </c>
      <c r="K1696" s="23">
        <f t="shared" si="26"/>
        <v>169.95</v>
      </c>
      <c r="L1696" s="29" t="s">
        <v>535</v>
      </c>
      <c r="M1696" s="24">
        <v>1</v>
      </c>
      <c r="N1696" s="25"/>
      <c r="O1696" s="26"/>
    </row>
    <row r="1697" spans="1:15" s="2" customFormat="1" ht="60" customHeight="1">
      <c r="A1697" s="17" t="s">
        <v>7</v>
      </c>
      <c r="B1697" s="18" t="s">
        <v>542</v>
      </c>
      <c r="C1697" s="19" t="s">
        <v>299</v>
      </c>
      <c r="D1697" s="28"/>
      <c r="E1697" s="21" t="s">
        <v>6</v>
      </c>
      <c r="F1697" s="21" t="s">
        <v>340</v>
      </c>
      <c r="G1697" s="21" t="s">
        <v>483</v>
      </c>
      <c r="H1697" s="21" t="s">
        <v>520</v>
      </c>
      <c r="I1697" s="22">
        <v>8592502816958</v>
      </c>
      <c r="J1697" s="23">
        <v>169.95</v>
      </c>
      <c r="K1697" s="23">
        <f t="shared" si="26"/>
        <v>169.95</v>
      </c>
      <c r="L1697" s="29" t="s">
        <v>535</v>
      </c>
      <c r="M1697" s="24">
        <v>1</v>
      </c>
      <c r="N1697" s="25"/>
      <c r="O1697" s="26"/>
    </row>
    <row r="1698" spans="1:15" s="2" customFormat="1" ht="60" customHeight="1">
      <c r="A1698" s="17" t="s">
        <v>7</v>
      </c>
      <c r="B1698" s="18" t="s">
        <v>543</v>
      </c>
      <c r="C1698" s="19" t="s">
        <v>111</v>
      </c>
      <c r="D1698" s="28"/>
      <c r="E1698" s="21" t="s">
        <v>6</v>
      </c>
      <c r="F1698" s="21" t="s">
        <v>385</v>
      </c>
      <c r="G1698" s="21" t="s">
        <v>490</v>
      </c>
      <c r="H1698" s="21" t="s">
        <v>523</v>
      </c>
      <c r="I1698" s="22">
        <v>8592502412044</v>
      </c>
      <c r="J1698" s="23">
        <v>169.95</v>
      </c>
      <c r="K1698" s="23">
        <f t="shared" si="26"/>
        <v>679.8</v>
      </c>
      <c r="L1698" s="29" t="s">
        <v>535</v>
      </c>
      <c r="M1698" s="24">
        <v>4</v>
      </c>
      <c r="N1698" s="25"/>
      <c r="O1698" s="26"/>
    </row>
    <row r="1699" spans="1:15" s="2" customFormat="1" ht="60" customHeight="1">
      <c r="A1699" s="17" t="s">
        <v>7</v>
      </c>
      <c r="B1699" s="18" t="s">
        <v>543</v>
      </c>
      <c r="C1699" s="19" t="s">
        <v>111</v>
      </c>
      <c r="D1699" s="28"/>
      <c r="E1699" s="21" t="s">
        <v>6</v>
      </c>
      <c r="F1699" s="21" t="s">
        <v>385</v>
      </c>
      <c r="G1699" s="21" t="s">
        <v>490</v>
      </c>
      <c r="H1699" s="21" t="s">
        <v>525</v>
      </c>
      <c r="I1699" s="22">
        <v>8592502412068</v>
      </c>
      <c r="J1699" s="23">
        <v>169.95</v>
      </c>
      <c r="K1699" s="23">
        <f t="shared" si="26"/>
        <v>1019.6999999999999</v>
      </c>
      <c r="L1699" s="29" t="s">
        <v>535</v>
      </c>
      <c r="M1699" s="24">
        <v>6</v>
      </c>
      <c r="N1699" s="25"/>
      <c r="O1699" s="26"/>
    </row>
    <row r="1700" spans="1:15" s="2" customFormat="1" ht="60" customHeight="1">
      <c r="A1700" s="17" t="s">
        <v>7</v>
      </c>
      <c r="B1700" s="18" t="s">
        <v>543</v>
      </c>
      <c r="C1700" s="19" t="s">
        <v>111</v>
      </c>
      <c r="D1700" s="28"/>
      <c r="E1700" s="21" t="s">
        <v>6</v>
      </c>
      <c r="F1700" s="21" t="s">
        <v>385</v>
      </c>
      <c r="G1700" s="21" t="s">
        <v>490</v>
      </c>
      <c r="H1700" s="21" t="s">
        <v>530</v>
      </c>
      <c r="I1700" s="22">
        <v>8592502422791</v>
      </c>
      <c r="J1700" s="23">
        <v>169.95</v>
      </c>
      <c r="K1700" s="23">
        <f t="shared" si="26"/>
        <v>509.84999999999997</v>
      </c>
      <c r="L1700" s="29" t="s">
        <v>535</v>
      </c>
      <c r="M1700" s="24">
        <v>3</v>
      </c>
      <c r="N1700" s="25"/>
      <c r="O1700" s="26"/>
    </row>
    <row r="1701" spans="1:15" s="2" customFormat="1" ht="60" customHeight="1">
      <c r="A1701" s="17" t="s">
        <v>7</v>
      </c>
      <c r="B1701" s="18" t="s">
        <v>543</v>
      </c>
      <c r="C1701" s="19" t="s">
        <v>112</v>
      </c>
      <c r="D1701" s="28"/>
      <c r="E1701" s="21" t="s">
        <v>472</v>
      </c>
      <c r="F1701" s="21" t="s">
        <v>318</v>
      </c>
      <c r="G1701" s="21" t="s">
        <v>491</v>
      </c>
      <c r="H1701" s="21" t="s">
        <v>527</v>
      </c>
      <c r="I1701" s="22">
        <v>8592502412433</v>
      </c>
      <c r="J1701" s="23">
        <v>169.95</v>
      </c>
      <c r="K1701" s="23">
        <f t="shared" si="26"/>
        <v>169.95</v>
      </c>
      <c r="L1701" s="29" t="s">
        <v>535</v>
      </c>
      <c r="M1701" s="24">
        <v>1</v>
      </c>
      <c r="N1701" s="25"/>
      <c r="O1701" s="26"/>
    </row>
    <row r="1702" spans="1:15" s="2" customFormat="1" ht="60" customHeight="1">
      <c r="A1702" s="17" t="s">
        <v>7</v>
      </c>
      <c r="B1702" s="18" t="s">
        <v>543</v>
      </c>
      <c r="C1702" s="19" t="s">
        <v>112</v>
      </c>
      <c r="D1702" s="28"/>
      <c r="E1702" s="21" t="s">
        <v>472</v>
      </c>
      <c r="F1702" s="21" t="s">
        <v>318</v>
      </c>
      <c r="G1702" s="21" t="s">
        <v>491</v>
      </c>
      <c r="H1702" s="21" t="s">
        <v>530</v>
      </c>
      <c r="I1702" s="22">
        <v>8592502422869</v>
      </c>
      <c r="J1702" s="23">
        <v>169.95</v>
      </c>
      <c r="K1702" s="23">
        <f t="shared" si="26"/>
        <v>169.95</v>
      </c>
      <c r="L1702" s="29" t="s">
        <v>535</v>
      </c>
      <c r="M1702" s="24">
        <v>1</v>
      </c>
      <c r="N1702" s="25"/>
      <c r="O1702" s="26"/>
    </row>
    <row r="1703" spans="1:15" s="2" customFormat="1" ht="60" customHeight="1">
      <c r="A1703" s="17" t="s">
        <v>7</v>
      </c>
      <c r="B1703" s="18" t="s">
        <v>541</v>
      </c>
      <c r="C1703" s="19" t="s">
        <v>14</v>
      </c>
      <c r="D1703" s="28"/>
      <c r="E1703" s="21" t="s">
        <v>465</v>
      </c>
      <c r="F1703" s="21" t="s">
        <v>321</v>
      </c>
      <c r="G1703" s="21" t="s">
        <v>488</v>
      </c>
      <c r="H1703" s="21">
        <v>42</v>
      </c>
      <c r="I1703" s="22">
        <v>8592502176601</v>
      </c>
      <c r="J1703" s="23">
        <v>89.95</v>
      </c>
      <c r="K1703" s="23">
        <f t="shared" si="26"/>
        <v>89.95</v>
      </c>
      <c r="L1703" s="29" t="s">
        <v>499</v>
      </c>
      <c r="M1703" s="24">
        <v>1</v>
      </c>
      <c r="N1703" s="25"/>
      <c r="O1703" s="26"/>
    </row>
    <row r="1704" spans="1:15" s="2" customFormat="1" ht="60" customHeight="1">
      <c r="A1704" s="17" t="s">
        <v>7</v>
      </c>
      <c r="B1704" s="18" t="s">
        <v>541</v>
      </c>
      <c r="C1704" s="19" t="s">
        <v>113</v>
      </c>
      <c r="D1704" s="28"/>
      <c r="E1704" s="21" t="s">
        <v>465</v>
      </c>
      <c r="F1704" s="21" t="s">
        <v>341</v>
      </c>
      <c r="G1704" s="21" t="s">
        <v>491</v>
      </c>
      <c r="H1704" s="21">
        <v>40</v>
      </c>
      <c r="I1704" s="22">
        <v>8592502413324</v>
      </c>
      <c r="J1704" s="23">
        <v>89.95</v>
      </c>
      <c r="K1704" s="23">
        <f t="shared" si="26"/>
        <v>89.95</v>
      </c>
      <c r="L1704" s="29" t="s">
        <v>535</v>
      </c>
      <c r="M1704" s="24">
        <v>1</v>
      </c>
      <c r="N1704" s="25"/>
      <c r="O1704" s="26"/>
    </row>
    <row r="1705" spans="1:15" s="2" customFormat="1" ht="60" customHeight="1">
      <c r="A1705" s="17" t="s">
        <v>7</v>
      </c>
      <c r="B1705" s="18" t="s">
        <v>541</v>
      </c>
      <c r="C1705" s="19" t="s">
        <v>113</v>
      </c>
      <c r="D1705" s="28"/>
      <c r="E1705" s="21" t="s">
        <v>465</v>
      </c>
      <c r="F1705" s="21" t="s">
        <v>341</v>
      </c>
      <c r="G1705" s="21" t="s">
        <v>491</v>
      </c>
      <c r="H1705" s="21">
        <v>42</v>
      </c>
      <c r="I1705" s="22">
        <v>8592502413331</v>
      </c>
      <c r="J1705" s="23">
        <v>89.95</v>
      </c>
      <c r="K1705" s="23">
        <f t="shared" si="26"/>
        <v>89.95</v>
      </c>
      <c r="L1705" s="29" t="s">
        <v>535</v>
      </c>
      <c r="M1705" s="24">
        <v>1</v>
      </c>
      <c r="N1705" s="25"/>
      <c r="O1705" s="26"/>
    </row>
    <row r="1706" spans="1:15" s="2" customFormat="1" ht="60" customHeight="1">
      <c r="A1706" s="17" t="s">
        <v>7</v>
      </c>
      <c r="B1706" s="18" t="s">
        <v>541</v>
      </c>
      <c r="C1706" s="19" t="s">
        <v>113</v>
      </c>
      <c r="D1706" s="28"/>
      <c r="E1706" s="21" t="s">
        <v>465</v>
      </c>
      <c r="F1706" s="21" t="s">
        <v>316</v>
      </c>
      <c r="G1706" s="21" t="s">
        <v>491</v>
      </c>
      <c r="H1706" s="21">
        <v>44</v>
      </c>
      <c r="I1706" s="22">
        <v>8592502413423</v>
      </c>
      <c r="J1706" s="23">
        <v>89.95</v>
      </c>
      <c r="K1706" s="23">
        <f t="shared" si="26"/>
        <v>89.95</v>
      </c>
      <c r="L1706" s="29" t="s">
        <v>535</v>
      </c>
      <c r="M1706" s="24">
        <v>1</v>
      </c>
      <c r="N1706" s="25"/>
      <c r="O1706" s="26"/>
    </row>
    <row r="1707" spans="1:15" s="2" customFormat="1" ht="60" customHeight="1">
      <c r="A1707" s="17" t="s">
        <v>7</v>
      </c>
      <c r="B1707" s="18" t="s">
        <v>541</v>
      </c>
      <c r="C1707" s="19" t="s">
        <v>113</v>
      </c>
      <c r="D1707" s="28"/>
      <c r="E1707" s="21" t="s">
        <v>465</v>
      </c>
      <c r="F1707" s="21" t="s">
        <v>385</v>
      </c>
      <c r="G1707" s="21" t="s">
        <v>497</v>
      </c>
      <c r="H1707" s="21">
        <v>40</v>
      </c>
      <c r="I1707" s="22">
        <v>8592502413560</v>
      </c>
      <c r="J1707" s="23">
        <v>89.95</v>
      </c>
      <c r="K1707" s="23">
        <f t="shared" si="26"/>
        <v>179.9</v>
      </c>
      <c r="L1707" s="29" t="s">
        <v>535</v>
      </c>
      <c r="M1707" s="24">
        <v>2</v>
      </c>
      <c r="N1707" s="25"/>
      <c r="O1707" s="26"/>
    </row>
    <row r="1708" spans="1:15" s="2" customFormat="1" ht="60" customHeight="1">
      <c r="A1708" s="17" t="s">
        <v>7</v>
      </c>
      <c r="B1708" s="18" t="s">
        <v>541</v>
      </c>
      <c r="C1708" s="19" t="s">
        <v>113</v>
      </c>
      <c r="D1708" s="28"/>
      <c r="E1708" s="21" t="s">
        <v>465</v>
      </c>
      <c r="F1708" s="21" t="s">
        <v>345</v>
      </c>
      <c r="G1708" s="21" t="s">
        <v>491</v>
      </c>
      <c r="H1708" s="21">
        <v>34</v>
      </c>
      <c r="I1708" s="22">
        <v>8592502413614</v>
      </c>
      <c r="J1708" s="23">
        <v>89.95</v>
      </c>
      <c r="K1708" s="23">
        <f t="shared" si="26"/>
        <v>89.95</v>
      </c>
      <c r="L1708" s="29" t="s">
        <v>535</v>
      </c>
      <c r="M1708" s="24">
        <v>1</v>
      </c>
      <c r="N1708" s="25"/>
      <c r="O1708" s="26"/>
    </row>
    <row r="1709" spans="1:15" s="2" customFormat="1" ht="60" customHeight="1">
      <c r="A1709" s="17" t="s">
        <v>7</v>
      </c>
      <c r="B1709" s="18" t="s">
        <v>541</v>
      </c>
      <c r="C1709" s="19" t="s">
        <v>113</v>
      </c>
      <c r="D1709" s="28"/>
      <c r="E1709" s="21" t="s">
        <v>465</v>
      </c>
      <c r="F1709" s="21" t="s">
        <v>345</v>
      </c>
      <c r="G1709" s="21" t="s">
        <v>491</v>
      </c>
      <c r="H1709" s="21">
        <v>38</v>
      </c>
      <c r="I1709" s="22">
        <v>8592502413638</v>
      </c>
      <c r="J1709" s="23">
        <v>89.95</v>
      </c>
      <c r="K1709" s="23">
        <f t="shared" si="26"/>
        <v>179.9</v>
      </c>
      <c r="L1709" s="29" t="s">
        <v>535</v>
      </c>
      <c r="M1709" s="24">
        <v>2</v>
      </c>
      <c r="N1709" s="25"/>
      <c r="O1709" s="26"/>
    </row>
    <row r="1710" spans="1:15" s="2" customFormat="1" ht="60" customHeight="1">
      <c r="A1710" s="17" t="s">
        <v>7</v>
      </c>
      <c r="B1710" s="18" t="s">
        <v>542</v>
      </c>
      <c r="C1710" s="19" t="s">
        <v>114</v>
      </c>
      <c r="D1710" s="28"/>
      <c r="E1710" s="21" t="s">
        <v>469</v>
      </c>
      <c r="F1710" s="21" t="s">
        <v>345</v>
      </c>
      <c r="G1710" s="21" t="s">
        <v>491</v>
      </c>
      <c r="H1710" s="21" t="s">
        <v>517</v>
      </c>
      <c r="I1710" s="22">
        <v>8592502413782</v>
      </c>
      <c r="J1710" s="23">
        <v>87.95</v>
      </c>
      <c r="K1710" s="23">
        <f t="shared" si="26"/>
        <v>1319.25</v>
      </c>
      <c r="L1710" s="29" t="s">
        <v>535</v>
      </c>
      <c r="M1710" s="24">
        <v>15</v>
      </c>
      <c r="N1710" s="25"/>
      <c r="O1710" s="26"/>
    </row>
    <row r="1711" spans="1:15" s="2" customFormat="1" ht="60" customHeight="1">
      <c r="A1711" s="17" t="s">
        <v>7</v>
      </c>
      <c r="B1711" s="18" t="s">
        <v>544</v>
      </c>
      <c r="C1711" s="19" t="s">
        <v>238</v>
      </c>
      <c r="D1711" s="28"/>
      <c r="E1711" s="21" t="s">
        <v>479</v>
      </c>
      <c r="F1711" s="21" t="s">
        <v>381</v>
      </c>
      <c r="G1711" s="21" t="s">
        <v>511</v>
      </c>
      <c r="H1711" s="21" t="s">
        <v>533</v>
      </c>
      <c r="I1711" s="22">
        <v>8592502544806</v>
      </c>
      <c r="J1711" s="23">
        <v>69.95</v>
      </c>
      <c r="K1711" s="23">
        <f t="shared" si="26"/>
        <v>5316.2</v>
      </c>
      <c r="L1711" s="29" t="s">
        <v>537</v>
      </c>
      <c r="M1711" s="24">
        <v>76</v>
      </c>
      <c r="N1711" s="25"/>
      <c r="O1711" s="26"/>
    </row>
    <row r="1712" spans="1:15" s="2" customFormat="1" ht="60" customHeight="1">
      <c r="A1712" s="17" t="s">
        <v>7</v>
      </c>
      <c r="B1712" s="18" t="s">
        <v>544</v>
      </c>
      <c r="C1712" s="19" t="s">
        <v>238</v>
      </c>
      <c r="D1712" s="28"/>
      <c r="E1712" s="21" t="s">
        <v>479</v>
      </c>
      <c r="F1712" s="21" t="s">
        <v>376</v>
      </c>
      <c r="G1712" s="21" t="s">
        <v>511</v>
      </c>
      <c r="H1712" s="21" t="s">
        <v>533</v>
      </c>
      <c r="I1712" s="22">
        <v>8592502544820</v>
      </c>
      <c r="J1712" s="23">
        <v>69.95</v>
      </c>
      <c r="K1712" s="23">
        <f t="shared" si="26"/>
        <v>3567.4500000000003</v>
      </c>
      <c r="L1712" s="29" t="s">
        <v>537</v>
      </c>
      <c r="M1712" s="24">
        <v>51</v>
      </c>
      <c r="N1712" s="25"/>
      <c r="O1712" s="26"/>
    </row>
    <row r="1713" spans="1:15" s="2" customFormat="1" ht="60" customHeight="1">
      <c r="A1713" s="17" t="s">
        <v>7</v>
      </c>
      <c r="B1713" s="18" t="s">
        <v>544</v>
      </c>
      <c r="C1713" s="19" t="s">
        <v>262</v>
      </c>
      <c r="D1713" s="28"/>
      <c r="E1713" s="21" t="s">
        <v>479</v>
      </c>
      <c r="F1713" s="21" t="s">
        <v>381</v>
      </c>
      <c r="G1713" s="21" t="s">
        <v>511</v>
      </c>
      <c r="H1713" s="21" t="s">
        <v>533</v>
      </c>
      <c r="I1713" s="22">
        <v>8592502586929</v>
      </c>
      <c r="J1713" s="23">
        <v>69.95</v>
      </c>
      <c r="K1713" s="23">
        <f t="shared" si="26"/>
        <v>3497.5</v>
      </c>
      <c r="L1713" s="29" t="s">
        <v>537</v>
      </c>
      <c r="M1713" s="24">
        <v>50</v>
      </c>
      <c r="N1713" s="25"/>
      <c r="O1713" s="26"/>
    </row>
    <row r="1714" spans="1:15" s="2" customFormat="1" ht="60" customHeight="1">
      <c r="A1714" s="17" t="s">
        <v>7</v>
      </c>
      <c r="B1714" s="18" t="s">
        <v>544</v>
      </c>
      <c r="C1714" s="19" t="s">
        <v>262</v>
      </c>
      <c r="D1714" s="28"/>
      <c r="E1714" s="21" t="s">
        <v>479</v>
      </c>
      <c r="F1714" s="21" t="s">
        <v>316</v>
      </c>
      <c r="G1714" s="21" t="s">
        <v>511</v>
      </c>
      <c r="H1714" s="21" t="s">
        <v>533</v>
      </c>
      <c r="I1714" s="22">
        <v>8592502586936</v>
      </c>
      <c r="J1714" s="23">
        <v>69.95</v>
      </c>
      <c r="K1714" s="23">
        <f t="shared" si="26"/>
        <v>1678.8000000000002</v>
      </c>
      <c r="L1714" s="29" t="s">
        <v>537</v>
      </c>
      <c r="M1714" s="24">
        <v>24</v>
      </c>
      <c r="N1714" s="25"/>
      <c r="O1714" s="26"/>
    </row>
    <row r="1715" spans="1:15" s="2" customFormat="1" ht="60" customHeight="1">
      <c r="A1715" s="17" t="s">
        <v>7</v>
      </c>
      <c r="B1715" s="18" t="s">
        <v>544</v>
      </c>
      <c r="C1715" s="19" t="s">
        <v>262</v>
      </c>
      <c r="D1715" s="28"/>
      <c r="E1715" s="21" t="s">
        <v>479</v>
      </c>
      <c r="F1715" s="21" t="s">
        <v>376</v>
      </c>
      <c r="G1715" s="21" t="s">
        <v>511</v>
      </c>
      <c r="H1715" s="21" t="s">
        <v>533</v>
      </c>
      <c r="I1715" s="22">
        <v>8592502586943</v>
      </c>
      <c r="J1715" s="23">
        <v>69.95</v>
      </c>
      <c r="K1715" s="23">
        <f t="shared" si="26"/>
        <v>3847.25</v>
      </c>
      <c r="L1715" s="29" t="s">
        <v>537</v>
      </c>
      <c r="M1715" s="24">
        <v>55</v>
      </c>
      <c r="N1715" s="25"/>
      <c r="O1715" s="26"/>
    </row>
    <row r="1716" spans="1:15" s="2" customFormat="1" ht="60" customHeight="1">
      <c r="A1716" s="17" t="s">
        <v>7</v>
      </c>
      <c r="B1716" s="18" t="s">
        <v>543</v>
      </c>
      <c r="C1716" s="19" t="s">
        <v>115</v>
      </c>
      <c r="D1716" s="28"/>
      <c r="E1716" s="21" t="s">
        <v>463</v>
      </c>
      <c r="F1716" s="21" t="s">
        <v>386</v>
      </c>
      <c r="G1716" s="21" t="s">
        <v>492</v>
      </c>
      <c r="H1716" s="21" t="s">
        <v>525</v>
      </c>
      <c r="I1716" s="22">
        <v>8592502414765</v>
      </c>
      <c r="J1716" s="23">
        <v>154.94999999999999</v>
      </c>
      <c r="K1716" s="23">
        <f t="shared" si="26"/>
        <v>1394.55</v>
      </c>
      <c r="L1716" s="29" t="s">
        <v>535</v>
      </c>
      <c r="M1716" s="24">
        <v>9</v>
      </c>
      <c r="N1716" s="25"/>
      <c r="O1716" s="26"/>
    </row>
    <row r="1717" spans="1:15" s="2" customFormat="1" ht="60" customHeight="1">
      <c r="A1717" s="17" t="s">
        <v>7</v>
      </c>
      <c r="B1717" s="18" t="s">
        <v>543</v>
      </c>
      <c r="C1717" s="19" t="s">
        <v>115</v>
      </c>
      <c r="D1717" s="28"/>
      <c r="E1717" s="21" t="s">
        <v>463</v>
      </c>
      <c r="F1717" s="21" t="s">
        <v>386</v>
      </c>
      <c r="G1717" s="21" t="s">
        <v>492</v>
      </c>
      <c r="H1717" s="21" t="s">
        <v>526</v>
      </c>
      <c r="I1717" s="22">
        <v>8592502414772</v>
      </c>
      <c r="J1717" s="23">
        <v>154.94999999999999</v>
      </c>
      <c r="K1717" s="23">
        <f t="shared" si="26"/>
        <v>929.69999999999993</v>
      </c>
      <c r="L1717" s="29" t="s">
        <v>535</v>
      </c>
      <c r="M1717" s="24">
        <v>6</v>
      </c>
      <c r="N1717" s="25"/>
      <c r="O1717" s="26"/>
    </row>
    <row r="1718" spans="1:15" s="2" customFormat="1" ht="60" customHeight="1">
      <c r="A1718" s="17" t="s">
        <v>7</v>
      </c>
      <c r="B1718" s="18" t="s">
        <v>543</v>
      </c>
      <c r="C1718" s="19" t="s">
        <v>115</v>
      </c>
      <c r="D1718" s="28"/>
      <c r="E1718" s="21" t="s">
        <v>463</v>
      </c>
      <c r="F1718" s="21" t="s">
        <v>386</v>
      </c>
      <c r="G1718" s="21" t="s">
        <v>492</v>
      </c>
      <c r="H1718" s="21" t="s">
        <v>527</v>
      </c>
      <c r="I1718" s="22">
        <v>8592502414789</v>
      </c>
      <c r="J1718" s="23">
        <v>154.94999999999999</v>
      </c>
      <c r="K1718" s="23">
        <f t="shared" si="26"/>
        <v>774.75</v>
      </c>
      <c r="L1718" s="29" t="s">
        <v>535</v>
      </c>
      <c r="M1718" s="24">
        <v>5</v>
      </c>
      <c r="N1718" s="25"/>
      <c r="O1718" s="26"/>
    </row>
    <row r="1719" spans="1:15" s="2" customFormat="1" ht="60" customHeight="1">
      <c r="A1719" s="17" t="s">
        <v>7</v>
      </c>
      <c r="B1719" s="18" t="s">
        <v>541</v>
      </c>
      <c r="C1719" s="19" t="s">
        <v>249</v>
      </c>
      <c r="D1719" s="28"/>
      <c r="E1719" s="21" t="s">
        <v>463</v>
      </c>
      <c r="F1719" s="21" t="s">
        <v>437</v>
      </c>
      <c r="G1719" s="21" t="s">
        <v>492</v>
      </c>
      <c r="H1719" s="21">
        <v>38</v>
      </c>
      <c r="I1719" s="22">
        <v>8592502556496</v>
      </c>
      <c r="J1719" s="23">
        <v>154.94999999999999</v>
      </c>
      <c r="K1719" s="23">
        <f t="shared" si="26"/>
        <v>154.94999999999999</v>
      </c>
      <c r="L1719" s="29" t="s">
        <v>535</v>
      </c>
      <c r="M1719" s="24">
        <v>1</v>
      </c>
      <c r="N1719" s="25"/>
      <c r="O1719" s="26"/>
    </row>
    <row r="1720" spans="1:15" s="2" customFormat="1" ht="60" customHeight="1">
      <c r="A1720" s="17" t="s">
        <v>7</v>
      </c>
      <c r="B1720" s="18" t="s">
        <v>541</v>
      </c>
      <c r="C1720" s="19" t="s">
        <v>247</v>
      </c>
      <c r="D1720" s="28"/>
      <c r="E1720" s="21" t="s">
        <v>463</v>
      </c>
      <c r="F1720" s="21" t="s">
        <v>316</v>
      </c>
      <c r="G1720" s="21" t="s">
        <v>492</v>
      </c>
      <c r="H1720" s="21">
        <v>38</v>
      </c>
      <c r="I1720" s="22">
        <v>8592502556090</v>
      </c>
      <c r="J1720" s="23">
        <v>154.94999999999999</v>
      </c>
      <c r="K1720" s="23">
        <f t="shared" si="26"/>
        <v>154.94999999999999</v>
      </c>
      <c r="L1720" s="29" t="s">
        <v>535</v>
      </c>
      <c r="M1720" s="24">
        <v>1</v>
      </c>
      <c r="N1720" s="25"/>
      <c r="O1720" s="26"/>
    </row>
    <row r="1721" spans="1:15" s="2" customFormat="1" ht="60" customHeight="1">
      <c r="A1721" s="17" t="s">
        <v>7</v>
      </c>
      <c r="B1721" s="18" t="s">
        <v>541</v>
      </c>
      <c r="C1721" s="19" t="s">
        <v>250</v>
      </c>
      <c r="D1721" s="28"/>
      <c r="E1721" s="21" t="s">
        <v>466</v>
      </c>
      <c r="F1721" s="21" t="s">
        <v>316</v>
      </c>
      <c r="G1721" s="21" t="s">
        <v>513</v>
      </c>
      <c r="H1721" s="21">
        <v>38</v>
      </c>
      <c r="I1721" s="22">
        <v>8592502557578</v>
      </c>
      <c r="J1721" s="23">
        <v>59.95</v>
      </c>
      <c r="K1721" s="23">
        <f t="shared" si="26"/>
        <v>839.30000000000007</v>
      </c>
      <c r="L1721" s="29" t="s">
        <v>535</v>
      </c>
      <c r="M1721" s="24">
        <v>14</v>
      </c>
      <c r="N1721" s="25"/>
      <c r="O1721" s="26"/>
    </row>
    <row r="1722" spans="1:15" s="2" customFormat="1" ht="60" customHeight="1">
      <c r="A1722" s="17" t="s">
        <v>7</v>
      </c>
      <c r="B1722" s="18" t="s">
        <v>541</v>
      </c>
      <c r="C1722" s="19" t="s">
        <v>250</v>
      </c>
      <c r="D1722" s="28"/>
      <c r="E1722" s="21" t="s">
        <v>466</v>
      </c>
      <c r="F1722" s="21" t="s">
        <v>316</v>
      </c>
      <c r="G1722" s="21" t="s">
        <v>513</v>
      </c>
      <c r="H1722" s="21">
        <v>40</v>
      </c>
      <c r="I1722" s="22">
        <v>8592502557585</v>
      </c>
      <c r="J1722" s="23">
        <v>59.95</v>
      </c>
      <c r="K1722" s="23">
        <f t="shared" si="26"/>
        <v>59.95</v>
      </c>
      <c r="L1722" s="29" t="s">
        <v>535</v>
      </c>
      <c r="M1722" s="24">
        <v>1</v>
      </c>
      <c r="N1722" s="25"/>
      <c r="O1722" s="26"/>
    </row>
    <row r="1723" spans="1:15" s="2" customFormat="1" ht="60" customHeight="1">
      <c r="A1723" s="17" t="s">
        <v>7</v>
      </c>
      <c r="B1723" s="18" t="s">
        <v>541</v>
      </c>
      <c r="C1723" s="19" t="s">
        <v>250</v>
      </c>
      <c r="D1723" s="32"/>
      <c r="E1723" s="21" t="s">
        <v>466</v>
      </c>
      <c r="F1723" s="21" t="s">
        <v>372</v>
      </c>
      <c r="G1723" s="21" t="s">
        <v>513</v>
      </c>
      <c r="H1723" s="21">
        <v>40</v>
      </c>
      <c r="I1723" s="22">
        <v>8592502557745</v>
      </c>
      <c r="J1723" s="23">
        <v>59.95</v>
      </c>
      <c r="K1723" s="23">
        <f t="shared" si="26"/>
        <v>179.85000000000002</v>
      </c>
      <c r="L1723" s="29" t="s">
        <v>535</v>
      </c>
      <c r="M1723" s="24">
        <v>3</v>
      </c>
      <c r="N1723" s="25"/>
      <c r="O1723" s="26"/>
    </row>
    <row r="1724" spans="1:15" s="2" customFormat="1" ht="60" customHeight="1">
      <c r="A1724" s="17" t="s">
        <v>7</v>
      </c>
      <c r="B1724" s="18" t="s">
        <v>541</v>
      </c>
      <c r="C1724" s="19" t="s">
        <v>250</v>
      </c>
      <c r="D1724" s="32"/>
      <c r="E1724" s="21" t="s">
        <v>466</v>
      </c>
      <c r="F1724" s="21" t="s">
        <v>317</v>
      </c>
      <c r="G1724" s="21" t="s">
        <v>513</v>
      </c>
      <c r="H1724" s="21">
        <v>38</v>
      </c>
      <c r="I1724" s="22">
        <v>8592502557899</v>
      </c>
      <c r="J1724" s="23">
        <v>59.95</v>
      </c>
      <c r="K1724" s="23">
        <f t="shared" si="26"/>
        <v>839.30000000000007</v>
      </c>
      <c r="L1724" s="29" t="s">
        <v>535</v>
      </c>
      <c r="M1724" s="24">
        <v>14</v>
      </c>
      <c r="N1724" s="25"/>
      <c r="O1724" s="26"/>
    </row>
    <row r="1725" spans="1:15" s="2" customFormat="1" ht="60" customHeight="1">
      <c r="A1725" s="17" t="s">
        <v>7</v>
      </c>
      <c r="B1725" s="18" t="s">
        <v>541</v>
      </c>
      <c r="C1725" s="19" t="s">
        <v>307</v>
      </c>
      <c r="D1725" s="28"/>
      <c r="E1725" s="21" t="s">
        <v>463</v>
      </c>
      <c r="F1725" s="21" t="s">
        <v>459</v>
      </c>
      <c r="G1725" s="21" t="s">
        <v>492</v>
      </c>
      <c r="H1725" s="21">
        <v>36</v>
      </c>
      <c r="I1725" s="22">
        <v>8592502900688</v>
      </c>
      <c r="J1725" s="23">
        <v>154.94999999999999</v>
      </c>
      <c r="K1725" s="23">
        <f t="shared" si="26"/>
        <v>154.94999999999999</v>
      </c>
      <c r="L1725" s="29" t="s">
        <v>535</v>
      </c>
      <c r="M1725" s="24">
        <v>1</v>
      </c>
      <c r="N1725" s="25"/>
      <c r="O1725" s="26"/>
    </row>
    <row r="1726" spans="1:15" s="2" customFormat="1" ht="60" customHeight="1">
      <c r="A1726" s="17" t="s">
        <v>7</v>
      </c>
      <c r="B1726" s="18" t="s">
        <v>541</v>
      </c>
      <c r="C1726" s="19" t="s">
        <v>307</v>
      </c>
      <c r="D1726" s="28"/>
      <c r="E1726" s="21" t="s">
        <v>463</v>
      </c>
      <c r="F1726" s="21" t="s">
        <v>460</v>
      </c>
      <c r="G1726" s="21" t="s">
        <v>492</v>
      </c>
      <c r="H1726" s="21">
        <v>36</v>
      </c>
      <c r="I1726" s="22">
        <v>8592502900749</v>
      </c>
      <c r="J1726" s="23">
        <v>154.94999999999999</v>
      </c>
      <c r="K1726" s="23">
        <f t="shared" si="26"/>
        <v>464.84999999999997</v>
      </c>
      <c r="L1726" s="29" t="s">
        <v>535</v>
      </c>
      <c r="M1726" s="24">
        <v>3</v>
      </c>
      <c r="N1726" s="25"/>
      <c r="O1726" s="26"/>
    </row>
    <row r="1727" spans="1:15" s="2" customFormat="1" ht="60" customHeight="1">
      <c r="A1727" s="17" t="s">
        <v>7</v>
      </c>
      <c r="B1727" s="18" t="s">
        <v>542</v>
      </c>
      <c r="C1727" s="19" t="s">
        <v>116</v>
      </c>
      <c r="D1727" s="28"/>
      <c r="E1727" s="21" t="s">
        <v>463</v>
      </c>
      <c r="F1727" s="21" t="s">
        <v>316</v>
      </c>
      <c r="G1727" s="21" t="s">
        <v>492</v>
      </c>
      <c r="H1727" s="21" t="s">
        <v>516</v>
      </c>
      <c r="I1727" s="22">
        <v>8592502417728</v>
      </c>
      <c r="J1727" s="23">
        <v>154.94999999999999</v>
      </c>
      <c r="K1727" s="23">
        <f t="shared" si="26"/>
        <v>619.79999999999995</v>
      </c>
      <c r="L1727" s="29" t="s">
        <v>535</v>
      </c>
      <c r="M1727" s="24">
        <v>4</v>
      </c>
      <c r="N1727" s="25"/>
      <c r="O1727" s="26"/>
    </row>
    <row r="1728" spans="1:15" s="2" customFormat="1" ht="60" customHeight="1">
      <c r="A1728" s="17" t="s">
        <v>7</v>
      </c>
      <c r="B1728" s="18" t="s">
        <v>542</v>
      </c>
      <c r="C1728" s="19" t="s">
        <v>116</v>
      </c>
      <c r="D1728" s="28"/>
      <c r="E1728" s="21" t="s">
        <v>463</v>
      </c>
      <c r="F1728" s="21" t="s">
        <v>379</v>
      </c>
      <c r="G1728" s="21" t="s">
        <v>492</v>
      </c>
      <c r="H1728" s="21" t="s">
        <v>516</v>
      </c>
      <c r="I1728" s="22">
        <v>8592502417742</v>
      </c>
      <c r="J1728" s="23">
        <v>154.94999999999999</v>
      </c>
      <c r="K1728" s="23">
        <f t="shared" si="26"/>
        <v>1394.55</v>
      </c>
      <c r="L1728" s="29" t="s">
        <v>535</v>
      </c>
      <c r="M1728" s="24">
        <v>9</v>
      </c>
      <c r="N1728" s="25"/>
      <c r="O1728" s="26"/>
    </row>
    <row r="1729" spans="1:15" s="2" customFormat="1" ht="60" customHeight="1">
      <c r="A1729" s="17" t="s">
        <v>7</v>
      </c>
      <c r="B1729" s="18" t="s">
        <v>542</v>
      </c>
      <c r="C1729" s="19" t="s">
        <v>116</v>
      </c>
      <c r="D1729" s="28"/>
      <c r="E1729" s="21" t="s">
        <v>463</v>
      </c>
      <c r="F1729" s="21" t="s">
        <v>379</v>
      </c>
      <c r="G1729" s="21" t="s">
        <v>492</v>
      </c>
      <c r="H1729" s="21" t="s">
        <v>517</v>
      </c>
      <c r="I1729" s="22">
        <v>8592502417803</v>
      </c>
      <c r="J1729" s="23">
        <v>154.94999999999999</v>
      </c>
      <c r="K1729" s="23">
        <f t="shared" si="26"/>
        <v>2789.1</v>
      </c>
      <c r="L1729" s="29" t="s">
        <v>535</v>
      </c>
      <c r="M1729" s="24">
        <v>18</v>
      </c>
      <c r="N1729" s="25"/>
      <c r="O1729" s="26"/>
    </row>
    <row r="1730" spans="1:15" s="2" customFormat="1" ht="60" customHeight="1">
      <c r="A1730" s="17" t="s">
        <v>7</v>
      </c>
      <c r="B1730" s="18" t="s">
        <v>542</v>
      </c>
      <c r="C1730" s="19" t="s">
        <v>116</v>
      </c>
      <c r="D1730" s="28"/>
      <c r="E1730" s="21" t="s">
        <v>463</v>
      </c>
      <c r="F1730" s="21" t="s">
        <v>316</v>
      </c>
      <c r="G1730" s="21" t="s">
        <v>492</v>
      </c>
      <c r="H1730" s="21" t="s">
        <v>517</v>
      </c>
      <c r="I1730" s="22">
        <v>8592502417827</v>
      </c>
      <c r="J1730" s="23">
        <v>154.94999999999999</v>
      </c>
      <c r="K1730" s="23">
        <f t="shared" si="26"/>
        <v>154.94999999999999</v>
      </c>
      <c r="L1730" s="29" t="s">
        <v>535</v>
      </c>
      <c r="M1730" s="24">
        <v>1</v>
      </c>
      <c r="N1730" s="25"/>
      <c r="O1730" s="26"/>
    </row>
    <row r="1731" spans="1:15" ht="60.4" customHeight="1">
      <c r="A1731" s="17" t="s">
        <v>7</v>
      </c>
      <c r="B1731" s="18" t="s">
        <v>542</v>
      </c>
      <c r="C1731" s="19" t="s">
        <v>116</v>
      </c>
      <c r="E1731" s="21" t="s">
        <v>463</v>
      </c>
      <c r="F1731" s="21" t="s">
        <v>378</v>
      </c>
      <c r="G1731" s="21" t="s">
        <v>492</v>
      </c>
      <c r="H1731" s="21" t="s">
        <v>518</v>
      </c>
      <c r="I1731" s="22">
        <v>8592502417889</v>
      </c>
      <c r="J1731" s="23">
        <v>154.94999999999999</v>
      </c>
      <c r="K1731" s="23">
        <f>J1731*M1731</f>
        <v>154.94999999999999</v>
      </c>
      <c r="L1731" s="29" t="s">
        <v>535</v>
      </c>
      <c r="M1731" s="24">
        <v>1</v>
      </c>
    </row>
    <row r="1732" spans="1:15" ht="70.900000000000006" customHeight="1">
      <c r="A1732" s="17" t="s">
        <v>7</v>
      </c>
      <c r="B1732" s="18" t="s">
        <v>542</v>
      </c>
      <c r="C1732" s="19" t="s">
        <v>224</v>
      </c>
      <c r="E1732" s="21" t="s">
        <v>463</v>
      </c>
      <c r="F1732" s="21" t="s">
        <v>399</v>
      </c>
      <c r="G1732" s="21" t="s">
        <v>492</v>
      </c>
      <c r="H1732" s="21" t="s">
        <v>518</v>
      </c>
      <c r="I1732" s="22">
        <v>8592502513963</v>
      </c>
      <c r="J1732" s="23">
        <v>154.94999999999999</v>
      </c>
      <c r="K1732" s="23">
        <f>J1732*M1732</f>
        <v>154.94999999999999</v>
      </c>
      <c r="L1732" s="29" t="s">
        <v>535</v>
      </c>
      <c r="M1732" s="24">
        <v>1</v>
      </c>
    </row>
    <row r="1733" spans="1:15">
      <c r="J1733" s="33"/>
      <c r="K1733" s="34"/>
    </row>
  </sheetData>
  <autoFilter ref="C2:M1732">
    <sortState ref="C3:P1731">
      <sortCondition ref="C2:C1731"/>
    </sortState>
  </autoFilter>
  <phoneticPr fontId="4" type="noConversion"/>
  <pageMargins left="0.70866141732283472" right="0.70866141732283472" top="0.74803149606299213" bottom="0.74803149606299213" header="0.31496062992125984" footer="0.31496062992125984"/>
  <pageSetup paperSize="9" scale="32" fitToHeight="0" orientation="landscape" r:id="rId1"/>
  <headerFooter>
    <oddFooter>&amp;C&amp;P of &amp;N&amp;R&amp;G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61"/>
  <sheetViews>
    <sheetView workbookViewId="0">
      <selection activeCell="D12" sqref="D12"/>
    </sheetView>
  </sheetViews>
  <sheetFormatPr defaultColWidth="11.42578125" defaultRowHeight="12.75"/>
  <cols>
    <col min="1" max="1" width="23.85546875" style="8" bestFit="1" customWidth="1"/>
    <col min="2" max="2" width="25.7109375" style="8" bestFit="1" customWidth="1"/>
  </cols>
  <sheetData>
    <row r="3" spans="1:2">
      <c r="A3" s="7" t="s">
        <v>553</v>
      </c>
      <c r="B3" s="8" t="s">
        <v>556</v>
      </c>
    </row>
    <row r="4" spans="1:2">
      <c r="A4" s="9" t="s">
        <v>543</v>
      </c>
      <c r="B4" s="10">
        <v>597</v>
      </c>
    </row>
    <row r="5" spans="1:2">
      <c r="A5" s="11" t="s">
        <v>472</v>
      </c>
      <c r="B5" s="10">
        <v>2</v>
      </c>
    </row>
    <row r="6" spans="1:2">
      <c r="A6" s="11" t="s">
        <v>462</v>
      </c>
      <c r="B6" s="10">
        <v>101</v>
      </c>
    </row>
    <row r="7" spans="1:2">
      <c r="A7" s="11" t="s">
        <v>463</v>
      </c>
      <c r="B7" s="10">
        <v>85</v>
      </c>
    </row>
    <row r="8" spans="1:2">
      <c r="A8" s="11" t="s">
        <v>466</v>
      </c>
      <c r="B8" s="10">
        <v>4</v>
      </c>
    </row>
    <row r="9" spans="1:2">
      <c r="A9" s="11" t="s">
        <v>6</v>
      </c>
      <c r="B9" s="10">
        <v>43</v>
      </c>
    </row>
    <row r="10" spans="1:2">
      <c r="A10" s="11" t="s">
        <v>5</v>
      </c>
      <c r="B10" s="10">
        <v>111</v>
      </c>
    </row>
    <row r="11" spans="1:2">
      <c r="A11" s="11" t="s">
        <v>471</v>
      </c>
      <c r="B11" s="10">
        <v>161</v>
      </c>
    </row>
    <row r="12" spans="1:2">
      <c r="A12" s="11" t="s">
        <v>464</v>
      </c>
      <c r="B12" s="10">
        <v>90</v>
      </c>
    </row>
    <row r="13" spans="1:2">
      <c r="A13" s="9" t="s">
        <v>545</v>
      </c>
      <c r="B13" s="10">
        <v>260</v>
      </c>
    </row>
    <row r="14" spans="1:2">
      <c r="A14" s="11" t="s">
        <v>462</v>
      </c>
      <c r="B14" s="10">
        <v>48</v>
      </c>
    </row>
    <row r="15" spans="1:2">
      <c r="A15" s="11" t="s">
        <v>471</v>
      </c>
      <c r="B15" s="10">
        <v>4</v>
      </c>
    </row>
    <row r="16" spans="1:2">
      <c r="A16" s="11" t="s">
        <v>480</v>
      </c>
      <c r="B16" s="10">
        <v>188</v>
      </c>
    </row>
    <row r="17" spans="1:2">
      <c r="A17" s="11" t="s">
        <v>464</v>
      </c>
      <c r="B17" s="10">
        <v>20</v>
      </c>
    </row>
    <row r="18" spans="1:2">
      <c r="A18" s="9" t="s">
        <v>546</v>
      </c>
      <c r="B18" s="10">
        <v>883</v>
      </c>
    </row>
    <row r="19" spans="1:2">
      <c r="A19" s="11" t="s">
        <v>462</v>
      </c>
      <c r="B19" s="10">
        <v>61</v>
      </c>
    </row>
    <row r="20" spans="1:2">
      <c r="A20" s="11" t="s">
        <v>463</v>
      </c>
      <c r="B20" s="10">
        <v>1</v>
      </c>
    </row>
    <row r="21" spans="1:2">
      <c r="A21" s="11" t="s">
        <v>466</v>
      </c>
      <c r="B21" s="10">
        <v>94</v>
      </c>
    </row>
    <row r="22" spans="1:2">
      <c r="A22" s="11" t="s">
        <v>6</v>
      </c>
      <c r="B22" s="10">
        <v>364</v>
      </c>
    </row>
    <row r="23" spans="1:2">
      <c r="A23" s="11" t="s">
        <v>5</v>
      </c>
      <c r="B23" s="10">
        <v>297</v>
      </c>
    </row>
    <row r="24" spans="1:2">
      <c r="A24" s="11" t="s">
        <v>464</v>
      </c>
      <c r="B24" s="10">
        <v>66</v>
      </c>
    </row>
    <row r="25" spans="1:2">
      <c r="A25" s="9" t="s">
        <v>542</v>
      </c>
      <c r="B25" s="10">
        <v>4240</v>
      </c>
    </row>
    <row r="26" spans="1:2">
      <c r="A26" s="11" t="s">
        <v>477</v>
      </c>
      <c r="B26" s="10">
        <v>101</v>
      </c>
    </row>
    <row r="27" spans="1:2">
      <c r="A27" s="11" t="s">
        <v>481</v>
      </c>
      <c r="B27" s="10">
        <v>48</v>
      </c>
    </row>
    <row r="28" spans="1:2">
      <c r="A28" s="11" t="s">
        <v>462</v>
      </c>
      <c r="B28" s="10">
        <v>363</v>
      </c>
    </row>
    <row r="29" spans="1:2">
      <c r="A29" s="11" t="s">
        <v>463</v>
      </c>
      <c r="B29" s="10">
        <v>258</v>
      </c>
    </row>
    <row r="30" spans="1:2">
      <c r="A30" s="11" t="s">
        <v>466</v>
      </c>
      <c r="B30" s="10">
        <v>837</v>
      </c>
    </row>
    <row r="31" spans="1:2">
      <c r="A31" s="11" t="s">
        <v>476</v>
      </c>
      <c r="B31" s="10">
        <v>9</v>
      </c>
    </row>
    <row r="32" spans="1:2">
      <c r="A32" s="11" t="s">
        <v>6</v>
      </c>
      <c r="B32" s="10">
        <v>1524</v>
      </c>
    </row>
    <row r="33" spans="1:2">
      <c r="A33" s="11" t="s">
        <v>465</v>
      </c>
      <c r="B33" s="10">
        <v>16</v>
      </c>
    </row>
    <row r="34" spans="1:2">
      <c r="A34" s="11" t="s">
        <v>5</v>
      </c>
      <c r="B34" s="10">
        <v>237</v>
      </c>
    </row>
    <row r="35" spans="1:2">
      <c r="A35" s="11" t="s">
        <v>468</v>
      </c>
      <c r="B35" s="10">
        <v>53</v>
      </c>
    </row>
    <row r="36" spans="1:2">
      <c r="A36" s="11" t="s">
        <v>469</v>
      </c>
      <c r="B36" s="10">
        <v>43</v>
      </c>
    </row>
    <row r="37" spans="1:2">
      <c r="A37" s="11" t="s">
        <v>464</v>
      </c>
      <c r="B37" s="10">
        <v>751</v>
      </c>
    </row>
    <row r="38" spans="1:2">
      <c r="A38" s="9" t="s">
        <v>544</v>
      </c>
      <c r="B38" s="10">
        <v>1778</v>
      </c>
    </row>
    <row r="39" spans="1:2">
      <c r="A39" s="11" t="s">
        <v>470</v>
      </c>
      <c r="B39" s="10">
        <v>55</v>
      </c>
    </row>
    <row r="40" spans="1:2">
      <c r="A40" s="11" t="s">
        <v>478</v>
      </c>
      <c r="B40" s="10">
        <v>1311</v>
      </c>
    </row>
    <row r="41" spans="1:2">
      <c r="A41" s="11" t="s">
        <v>466</v>
      </c>
      <c r="B41" s="10">
        <v>7</v>
      </c>
    </row>
    <row r="42" spans="1:2">
      <c r="A42" s="11" t="s">
        <v>479</v>
      </c>
      <c r="B42" s="10">
        <v>256</v>
      </c>
    </row>
    <row r="43" spans="1:2">
      <c r="A43" s="11" t="s">
        <v>464</v>
      </c>
      <c r="B43" s="10">
        <v>149</v>
      </c>
    </row>
    <row r="44" spans="1:2">
      <c r="A44" s="9" t="s">
        <v>541</v>
      </c>
      <c r="B44" s="10">
        <v>10175</v>
      </c>
    </row>
    <row r="45" spans="1:2">
      <c r="A45" s="11" t="s">
        <v>467</v>
      </c>
      <c r="B45" s="10">
        <v>106</v>
      </c>
    </row>
    <row r="46" spans="1:2">
      <c r="A46" s="11" t="s">
        <v>478</v>
      </c>
      <c r="B46" s="10">
        <v>13</v>
      </c>
    </row>
    <row r="47" spans="1:2">
      <c r="A47" s="11" t="s">
        <v>462</v>
      </c>
      <c r="B47" s="10">
        <v>837</v>
      </c>
    </row>
    <row r="48" spans="1:2">
      <c r="A48" s="11" t="s">
        <v>463</v>
      </c>
      <c r="B48" s="10">
        <v>333</v>
      </c>
    </row>
    <row r="49" spans="1:2">
      <c r="A49" s="11" t="s">
        <v>466</v>
      </c>
      <c r="B49" s="10">
        <v>2196</v>
      </c>
    </row>
    <row r="50" spans="1:2">
      <c r="A50" s="11" t="s">
        <v>6</v>
      </c>
      <c r="B50" s="10">
        <v>1875</v>
      </c>
    </row>
    <row r="51" spans="1:2">
      <c r="A51" s="11" t="s">
        <v>465</v>
      </c>
      <c r="B51" s="10">
        <v>153</v>
      </c>
    </row>
    <row r="52" spans="1:2">
      <c r="A52" s="11" t="s">
        <v>5</v>
      </c>
      <c r="B52" s="10">
        <v>2271</v>
      </c>
    </row>
    <row r="53" spans="1:2">
      <c r="A53" s="11" t="s">
        <v>474</v>
      </c>
      <c r="B53" s="10">
        <v>192</v>
      </c>
    </row>
    <row r="54" spans="1:2">
      <c r="A54" s="11" t="s">
        <v>473</v>
      </c>
      <c r="B54" s="10">
        <v>1</v>
      </c>
    </row>
    <row r="55" spans="1:2">
      <c r="A55" s="11" t="s">
        <v>475</v>
      </c>
      <c r="B55" s="10">
        <v>1</v>
      </c>
    </row>
    <row r="56" spans="1:2">
      <c r="A56" s="11" t="s">
        <v>471</v>
      </c>
      <c r="B56" s="10">
        <v>560</v>
      </c>
    </row>
    <row r="57" spans="1:2">
      <c r="A57" s="11" t="s">
        <v>464</v>
      </c>
      <c r="B57" s="10">
        <v>1637</v>
      </c>
    </row>
    <row r="58" spans="1:2">
      <c r="A58" s="9" t="s">
        <v>555</v>
      </c>
      <c r="B58" s="10">
        <v>9</v>
      </c>
    </row>
    <row r="59" spans="1:2">
      <c r="A59" s="11" t="s">
        <v>463</v>
      </c>
      <c r="B59" s="10">
        <v>2</v>
      </c>
    </row>
    <row r="60" spans="1:2">
      <c r="A60" s="11" t="s">
        <v>464</v>
      </c>
      <c r="B60" s="10">
        <v>7</v>
      </c>
    </row>
    <row r="61" spans="1:2">
      <c r="A61" s="9" t="s">
        <v>554</v>
      </c>
      <c r="B61" s="10">
        <v>17942</v>
      </c>
    </row>
  </sheetData>
  <phoneticPr fontId="0" type="noConversion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Part 1</vt:lpstr>
      <vt:lpstr>Overview</vt:lpstr>
      <vt:lpstr>'Part 1'!Print_Titles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>Dators</cp:lastModifiedBy>
  <cp:lastPrinted>2022-01-18T09:18:28Z</cp:lastPrinted>
  <dcterms:created xsi:type="dcterms:W3CDTF">2021-06-24T07:45:47Z</dcterms:created>
  <dcterms:modified xsi:type="dcterms:W3CDTF">2025-03-21T10:16:33Z</dcterms:modified>
</cp:coreProperties>
</file>